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70" windowWidth="11790" windowHeight="6555" activeTab="1"/>
  </bookViews>
  <sheets>
    <sheet name="Tabla dinámica resumen" sheetId="1" r:id="rId1"/>
    <sheet name="Tsito mensual x cat y peaje" sheetId="2" r:id="rId2"/>
  </sheets>
  <definedNames>
    <definedName name="_xlnm._FilterDatabase" localSheetId="1" hidden="1">'Tsito mensual x cat y peaje'!$A$1:$I$131</definedName>
  </definedNames>
  <calcPr fullCalcOnLoad="1"/>
  <pivotCaches>
    <pivotCache cacheId="7" r:id="rId3"/>
  </pivotCaches>
</workbook>
</file>

<file path=xl/sharedStrings.xml><?xml version="1.0" encoding="utf-8"?>
<sst xmlns="http://schemas.openxmlformats.org/spreadsheetml/2006/main" count="178" uniqueCount="33">
  <si>
    <t>Cufré</t>
  </si>
  <si>
    <t>Mercedes</t>
  </si>
  <si>
    <t>Paso del Puerto</t>
  </si>
  <si>
    <t>Queguay</t>
  </si>
  <si>
    <t>Centenario</t>
  </si>
  <si>
    <t>Manuel Díaz</t>
  </si>
  <si>
    <t>Cebollatí</t>
  </si>
  <si>
    <t>Capilla de Cella</t>
  </si>
  <si>
    <t>Garzón</t>
  </si>
  <si>
    <t>Santa Lucía</t>
  </si>
  <si>
    <t>Pando</t>
  </si>
  <si>
    <t>Solís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</si>
  <si>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</si>
  <si>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</si>
  <si>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</si>
  <si>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</si>
  <si>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</si>
  <si>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</si>
  <si>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</si>
  <si>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La Barra</t>
  </si>
  <si>
    <t>Total General</t>
  </si>
  <si>
    <t>Peaje</t>
  </si>
  <si>
    <t>Mes</t>
  </si>
  <si>
    <t>Datos</t>
  </si>
  <si>
    <t>Total general</t>
  </si>
  <si>
    <t xml:space="preserve"> Categoría 1</t>
  </si>
  <si>
    <t>(Todas)</t>
  </si>
  <si>
    <t xml:space="preserve"> Categoría 3</t>
  </si>
  <si>
    <t xml:space="preserve"> Categoría 5</t>
  </si>
  <si>
    <t xml:space="preserve"> Categoría 6</t>
  </si>
  <si>
    <t xml:space="preserve"> Categoría 2</t>
  </si>
  <si>
    <t xml:space="preserve"> Categoría 4</t>
  </si>
  <si>
    <t xml:space="preserve"> Categoría 7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</si>
</sst>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 * #,##0.000_ ;_ * \-#,##0.000_ ;_ * &quot;-&quot;??_ ;_ @_ "/>
    <numFmt numFmtId="174" formatCode="_ * #,##0.0_ ;_ * \-#,##0.0_ ;_ * &quot;-&quot;??_ ;_ @_ "/>
    <numFmt numFmtId="175" formatCode="0.000"/>
    <numFmt numFmtId="176" formatCode="0.0"/>
    <numFmt numFmtId="177" formatCode="mmmm\-yyyy"/>
    <numFmt numFmtId="178" formatCode="mmm\-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7" applyNumberFormat="0" applyFont="0" applyAlignment="0" applyProtection="0"/>
    <xf numFmtId="0" fontId="11" fillId="16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72" fontId="0" fillId="0" borderId="0" xfId="52" applyNumberFormat="1" applyFont="1" applyAlignment="1">
      <alignment horizontal="right"/>
    </xf>
    <xf numFmtId="0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77" fontId="21" fillId="11" borderId="10" xfId="0" applyNumberFormat="1" applyFont="1" applyFill="1" applyBorder="1" applyAlignment="1">
      <alignment horizontal="center"/>
    </xf>
    <xf numFmtId="172" fontId="21" fillId="11" borderId="18" xfId="0" applyNumberFormat="1" applyFont="1" applyFill="1" applyBorder="1" applyAlignment="1">
      <alignment/>
    </xf>
    <xf numFmtId="172" fontId="21" fillId="11" borderId="19" xfId="0" applyNumberFormat="1" applyFont="1" applyFill="1" applyBorder="1" applyAlignment="1">
      <alignment/>
    </xf>
    <xf numFmtId="172" fontId="21" fillId="11" borderId="20" xfId="0" applyNumberFormat="1" applyFont="1" applyFill="1" applyBorder="1" applyAlignment="1">
      <alignment/>
    </xf>
    <xf numFmtId="0" fontId="21" fillId="11" borderId="21" xfId="0" applyFont="1" applyFill="1" applyBorder="1" applyAlignment="1">
      <alignment/>
    </xf>
    <xf numFmtId="172" fontId="21" fillId="11" borderId="22" xfId="52" applyNumberFormat="1" applyFont="1" applyFill="1" applyBorder="1" applyAlignment="1">
      <alignment/>
    </xf>
    <xf numFmtId="172" fontId="21" fillId="11" borderId="23" xfId="0" applyNumberFormat="1" applyFont="1" applyFill="1" applyBorder="1" applyAlignment="1">
      <alignment/>
    </xf>
    <xf numFmtId="177" fontId="21" fillId="11" borderId="24" xfId="0" applyNumberFormat="1" applyFont="1" applyFill="1" applyBorder="1" applyAlignment="1">
      <alignment horizontal="center"/>
    </xf>
    <xf numFmtId="177" fontId="21" fillId="11" borderId="25" xfId="0" applyNumberFormat="1" applyFont="1" applyFill="1" applyBorder="1" applyAlignment="1">
      <alignment horizontal="center"/>
    </xf>
    <xf numFmtId="177" fontId="21" fillId="11" borderId="26" xfId="0" applyNumberFormat="1" applyFont="1" applyFill="1" applyBorder="1" applyAlignment="1">
      <alignment/>
    </xf>
    <xf numFmtId="177" fontId="21" fillId="11" borderId="15" xfId="0" applyNumberFormat="1" applyFont="1" applyFill="1" applyBorder="1" applyAlignment="1">
      <alignment horizontal="center"/>
    </xf>
    <xf numFmtId="177" fontId="21" fillId="11" borderId="16" xfId="0" applyNumberFormat="1" applyFont="1" applyFill="1" applyBorder="1" applyAlignment="1">
      <alignment horizontal="center"/>
    </xf>
    <xf numFmtId="172" fontId="21" fillId="11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numFmt numFmtId="172" formatCode="_ * #,##0_ ;_ * \-#,##0_ ;_ * &quot;-&quot;??_ ;_ @_ "/>
      <border/>
    </dxf>
    <dxf>
      <fill>
        <patternFill patternType="solid">
          <bgColor rgb="FF000000"/>
        </patternFill>
      </fill>
      <border/>
    </dxf>
    <dxf>
      <font>
        <color rgb="FFFFFFFF"/>
      </font>
      <border/>
    </dxf>
    <dxf>
      <font>
        <b/>
      </font>
      <border/>
    </dxf>
    <dxf>
      <alignment horizontal="center" readingOrder="0"/>
      <border/>
    </dxf>
    <dxf>
      <fill>
        <patternFill>
          <bgColor rgb="FF3333CC"/>
        </patternFill>
      </fill>
      <border/>
    </dxf>
    <dxf>
      <font>
        <b/>
        <color rgb="FFFFFFFF"/>
      </font>
      <numFmt numFmtId="177" formatCode="mmmm\-yyyy"/>
      <fill>
        <patternFill patternType="solid">
          <fgColor rgb="FF3333CC"/>
          <bgColor indexed="64"/>
        </patternFill>
      </fill>
      <alignment horizontal="center" readingOrder="0"/>
      <border/>
    </dxf>
    <dxf>
      <border>
        <top style="medium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57" sheet="Tsito mensual x cat y peaje"/>
  </cacheSource>
  <cacheFields count="9">
    <cacheField name="Peaje">
      <sharedItems containsMixedTypes="0" count="14">
        <s v="La Barra"/>
        <s v="Capilla de Cella"/>
        <s v="Cebollatí"/>
        <s v="Centenario"/>
        <s v="Cufré"/>
        <s v="Garzón"/>
        <s v="Manuel Díaz"/>
        <s v="Mercedes"/>
        <s v="Pando"/>
        <s v="Paso del Puerto"/>
        <s v="Queguay"/>
        <s v="Santa Lucía"/>
        <s v="Solís"/>
        <s v="barra"/>
      </sharedItems>
    </cacheField>
    <cacheField name="Mes">
      <sharedItems containsSemiMixedTypes="0" containsNonDate="0" containsDate="1" containsString="0" containsMixedTypes="0" count="24">
        <d v="2010-01-01T00:00:00.000"/>
        <d v="2010-02-01T00:00:00.000"/>
        <d v="2010-03-01T00:00:00.000"/>
        <d v="2010-04-01T00:00:00.000"/>
        <d v="2010-05-01T00:00:00.000"/>
        <d v="2010-06-01T00:00:00.000"/>
        <d v="2010-07-01T00:00:00.000"/>
        <d v="2010-08-01T00:00:00.000"/>
        <d v="2010-09-01T00:00:00.000"/>
        <d v="2010-10-01T00:00:00.000"/>
        <d v="2010-11-01T00:00:00.000"/>
        <d v="2010-12-01T00:00:00.000"/>
        <d v="2010-09-04T00:00:00.000"/>
        <d v="2010-09-09T00:00:00.000"/>
        <d v="2010-09-05T00:00:00.000"/>
        <d v="2010-09-10T00:00:00.000"/>
        <d v="2010-09-06T00:00:00.000"/>
        <d v="2010-09-11T00:00:00.000"/>
        <d v="2010-09-02T00:00:00.000"/>
        <d v="2010-09-07T00:00:00.000"/>
        <d v="2010-09-12T00:00:00.000"/>
        <d v="2010-09-03T00:00:00.000"/>
        <d v="2010-09-08T00:00:00.000"/>
        <d v="2010-09-13T00:00:00.000"/>
      </sharedItems>
    </cacheField>
    <cacheField name="Categor?a 1">
      <sharedItems containsSemiMixedTypes="0" containsString="0" containsMixedTypes="0" containsNumber="1" containsInteger="1"/>
    </cacheField>
    <cacheField name="Categor?a 2">
      <sharedItems containsSemiMixedTypes="0" containsString="0" containsMixedTypes="0" containsNumber="1" containsInteger="1"/>
    </cacheField>
    <cacheField name="Categor?a 3">
      <sharedItems containsSemiMixedTypes="0" containsString="0" containsMixedTypes="0" containsNumber="1" containsInteger="1"/>
    </cacheField>
    <cacheField name="Categor?a 4">
      <sharedItems containsSemiMixedTypes="0" containsString="0" containsMixedTypes="0" containsNumber="1" containsInteger="1"/>
    </cacheField>
    <cacheField name="Categor?a 5">
      <sharedItems containsSemiMixedTypes="0" containsString="0" containsMixedTypes="0" containsNumber="1" containsInteger="1"/>
    </cacheField>
    <cacheField name="Categor?a 6">
      <sharedItems containsSemiMixedTypes="0" containsString="0" containsMixedTypes="0" containsNumber="1" containsInteger="1"/>
    </cacheField>
    <cacheField name="Categor?a 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7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N11" firstHeaderRow="1" firstDataRow="2" firstDataCol="1" rowPageCount="1" colPageCount="1"/>
  <pivotFields count="9">
    <pivotField axis="axisPage" compact="0" outline="0" subtotalTop="0" showAll="0">
      <items count="15">
        <item m="1" x="13"/>
        <item x="1"/>
        <item x="2"/>
        <item x="3"/>
        <item x="4"/>
        <item x="5"/>
        <item x="0"/>
        <item x="6"/>
        <item x="7"/>
        <item x="8"/>
        <item x="9"/>
        <item x="10"/>
        <item x="11"/>
        <item x="12"/>
        <item t="default"/>
      </items>
    </pivotField>
    <pivotField axis="axisCol" compact="0" outline="0" subtotalTop="0" showAll="0" numFmtId="177">
      <items count="25">
        <item x="0"/>
        <item x="1"/>
        <item x="2"/>
        <item x="3"/>
        <item x="4"/>
        <item x="5"/>
        <item x="6"/>
        <item x="7"/>
        <item x="8"/>
        <item m="1" x="18"/>
        <item m="1" x="21"/>
        <item m="1" x="12"/>
        <item m="1" x="14"/>
        <item m="1" x="16"/>
        <item m="1" x="19"/>
        <item m="1" x="22"/>
        <item m="1" x="13"/>
        <item m="1" x="15"/>
        <item m="1" x="17"/>
        <item m="1" x="20"/>
        <item m="1" x="23"/>
        <item x="9"/>
        <item x="10"/>
        <item x="11"/>
        <item t="default"/>
      </items>
    </pivotField>
    <pivotField dataField="1" compact="0" outline="0" subtotalTop="0" showAll="0" numFmtId="172"/>
    <pivotField dataField="1" compact="0" outline="0" subtotalTop="0" showAll="0" numFmtId="172"/>
    <pivotField dataField="1" compact="0" outline="0" subtotalTop="0" showAll="0" numFmtId="172"/>
    <pivotField dataField="1" compact="0" outline="0" subtotalTop="0" showAll="0" numFmtId="172"/>
    <pivotField dataField="1" compact="0" outline="0" subtotalTop="0" showAll="0" numFmtId="172"/>
    <pivotField dataField="1" compact="0" outline="0" subtotalTop="0" showAll="0" numFmtId="172"/>
    <pivotField dataField="1" compact="0" outline="0" subtotalTop="0" showAll="0" numFmtId="172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21"/>
    </i>
    <i>
      <x v="22"/>
    </i>
    <i>
      <x v="23"/>
    </i>
    <i t="grand">
      <x/>
    </i>
  </colItems>
  <pageFields count="1">
    <pageField fld="0" hier="0"/>
  </pageFields>
  <dataFields count="7">
    <dataField name=" Categor?a 1" fld="2" baseField="0" baseItem="0"/>
    <dataField name=" Categor?a 2" fld="3" baseField="0" baseItem="0"/>
    <dataField name=" Categor?a 3" fld="4" baseField="0" baseItem="0"/>
    <dataField name=" Categor?a 4" fld="5" baseField="0" baseItem="0"/>
    <dataField name=" Categor?a 5" fld="6" baseField="0" baseItem="0"/>
    <dataField name=" Categor?a 6" fld="7" baseField="0" baseItem="0"/>
    <dataField name=" Categor?a 7" fld="8" baseField="0" baseItem="0"/>
  </dataFields>
  <formats count="21">
    <format dxfId="0">
      <pivotArea outline="0" fieldPosition="0"/>
    </format>
    <format dxfId="1">
      <pivotArea outline="0" fieldPosition="0" grandCol="1"/>
    </format>
    <format dxfId="1">
      <pivotArea outline="0" fieldPosition="0" dataOnly="0" grandCol="1" labelOnly="1"/>
    </format>
    <format dxfId="2">
      <pivotArea outline="0" fieldPosition="0" grandCol="1"/>
    </format>
    <format dxfId="2">
      <pivotArea outline="0" fieldPosition="0" dataOnly="0" grandCol="1" labelOnly="1"/>
    </format>
    <format dxfId="3">
      <pivotArea outline="0" fieldPosition="0" grandCol="1"/>
    </format>
    <format dxfId="3">
      <pivotArea outline="0" fieldPosition="0" dataOnly="0" grandCol="1" labelOnly="1"/>
    </format>
    <format dxfId="1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labelOnly="1">
        <references count="1">
          <reference field="4294967294" count="0"/>
        </references>
      </pivotArea>
    </format>
    <format dxfId="1">
      <pivotArea outline="0" fieldPosition="0" dataOnly="0" labelOnly="1">
        <references count="1">
          <reference field="4294967294" count="0"/>
        </references>
      </pivotArea>
    </format>
    <format dxfId="2">
      <pivotArea outline="0" fieldPosition="0" dataOnly="0" labelOnly="1">
        <references count="1">
          <reference field="4294967294" count="0"/>
        </references>
      </pivotArea>
    </format>
    <format dxfId="3">
      <pivotArea outline="0" fieldPosition="0" dataOnly="0" labelOnly="1">
        <references count="1">
          <reference field="4294967294" count="0"/>
        </references>
      </pivotArea>
    </format>
    <format dxfId="5">
      <pivotArea outline="0" fieldPosition="0" dataOnly="0" labelOnly="1">
        <references count="1">
          <reference field="4294967294" count="0"/>
        </references>
      </pivotArea>
    </format>
    <format dxfId="5">
      <pivotArea outline="0" fieldPosition="0" grandCol="1"/>
    </format>
    <format dxfId="5">
      <pivotArea outline="0" fieldPosition="0" dataOnly="0" grandCol="1" labelOnly="1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13" width="16.28125" style="0" customWidth="1"/>
    <col min="14" max="14" width="13.140625" style="0" customWidth="1"/>
    <col min="15" max="16" width="16.28125" style="0" customWidth="1"/>
    <col min="17" max="22" width="16.28125" style="0" bestFit="1" customWidth="1"/>
    <col min="23" max="23" width="13.140625" style="0" bestFit="1" customWidth="1"/>
  </cols>
  <sheetData>
    <row r="1" spans="1:2" ht="12.75">
      <c r="A1" s="15" t="s">
        <v>21</v>
      </c>
      <c r="B1" s="16" t="s">
        <v>26</v>
      </c>
    </row>
    <row r="3" spans="1:14" ht="13.5" thickBot="1">
      <c r="A3" s="11"/>
      <c r="B3" s="12" t="s">
        <v>22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3.5" thickBot="1">
      <c r="A4" s="12" t="s">
        <v>23</v>
      </c>
      <c r="B4" s="32">
        <v>40179</v>
      </c>
      <c r="C4" s="33">
        <v>40210</v>
      </c>
      <c r="D4" s="33">
        <v>40238</v>
      </c>
      <c r="E4" s="33">
        <v>40269</v>
      </c>
      <c r="F4" s="33">
        <v>40299</v>
      </c>
      <c r="G4" s="33">
        <v>40330</v>
      </c>
      <c r="H4" s="33">
        <v>40360</v>
      </c>
      <c r="I4" s="33">
        <v>40391</v>
      </c>
      <c r="J4" s="33">
        <v>40422</v>
      </c>
      <c r="K4" s="33">
        <v>40452</v>
      </c>
      <c r="L4" s="33">
        <v>40483</v>
      </c>
      <c r="M4" s="33">
        <v>40513</v>
      </c>
      <c r="N4" s="34" t="s">
        <v>24</v>
      </c>
    </row>
    <row r="5" spans="1:14" ht="12.75">
      <c r="A5" s="25" t="s">
        <v>25</v>
      </c>
      <c r="B5" s="17">
        <v>2275106</v>
      </c>
      <c r="C5" s="18">
        <v>1766571</v>
      </c>
      <c r="D5" s="18">
        <v>1441050</v>
      </c>
      <c r="E5" s="18">
        <v>1276721</v>
      </c>
      <c r="F5" s="18">
        <v>1135027</v>
      </c>
      <c r="G5" s="18">
        <v>992125</v>
      </c>
      <c r="H5" s="18">
        <v>1114642</v>
      </c>
      <c r="I5" s="18">
        <v>1130633</v>
      </c>
      <c r="J5" s="18">
        <v>1188003</v>
      </c>
      <c r="K5" s="18">
        <v>1406096</v>
      </c>
      <c r="L5" s="18">
        <v>1434068</v>
      </c>
      <c r="M5" s="18">
        <v>1866139</v>
      </c>
      <c r="N5" s="27">
        <v>17026181</v>
      </c>
    </row>
    <row r="6" spans="1:14" ht="12.75">
      <c r="A6" s="35" t="s">
        <v>30</v>
      </c>
      <c r="B6" s="19">
        <v>19335</v>
      </c>
      <c r="C6" s="20">
        <v>16225</v>
      </c>
      <c r="D6" s="20">
        <v>15271</v>
      </c>
      <c r="E6" s="20">
        <v>14347</v>
      </c>
      <c r="F6" s="20">
        <v>14127</v>
      </c>
      <c r="G6" s="20">
        <v>12034</v>
      </c>
      <c r="H6" s="20">
        <v>12678</v>
      </c>
      <c r="I6" s="20">
        <v>13006</v>
      </c>
      <c r="J6" s="20">
        <v>14922</v>
      </c>
      <c r="K6" s="20">
        <v>18006</v>
      </c>
      <c r="L6" s="20">
        <v>17885</v>
      </c>
      <c r="M6" s="20">
        <v>18761</v>
      </c>
      <c r="N6" s="28">
        <v>186597</v>
      </c>
    </row>
    <row r="7" spans="1:14" ht="12.75">
      <c r="A7" s="35" t="s">
        <v>27</v>
      </c>
      <c r="B7" s="19">
        <v>73079</v>
      </c>
      <c r="C7" s="20">
        <v>63677</v>
      </c>
      <c r="D7" s="20">
        <v>71006</v>
      </c>
      <c r="E7" s="20">
        <v>62241</v>
      </c>
      <c r="F7" s="20">
        <v>61597</v>
      </c>
      <c r="G7" s="20">
        <v>60790</v>
      </c>
      <c r="H7" s="20">
        <v>61345</v>
      </c>
      <c r="I7" s="20">
        <v>62783</v>
      </c>
      <c r="J7" s="20">
        <v>66051</v>
      </c>
      <c r="K7" s="20">
        <v>70447</v>
      </c>
      <c r="L7" s="20">
        <v>75036</v>
      </c>
      <c r="M7" s="20">
        <v>88620</v>
      </c>
      <c r="N7" s="28">
        <v>816672</v>
      </c>
    </row>
    <row r="8" spans="1:14" ht="12.75">
      <c r="A8" s="35" t="s">
        <v>31</v>
      </c>
      <c r="B8" s="19">
        <v>108375</v>
      </c>
      <c r="C8" s="20">
        <v>93414</v>
      </c>
      <c r="D8" s="20">
        <v>90200</v>
      </c>
      <c r="E8" s="20">
        <v>85517</v>
      </c>
      <c r="F8" s="20">
        <v>82552</v>
      </c>
      <c r="G8" s="20">
        <v>76652</v>
      </c>
      <c r="H8" s="20">
        <v>79732</v>
      </c>
      <c r="I8" s="20">
        <v>78075</v>
      </c>
      <c r="J8" s="20">
        <v>81818</v>
      </c>
      <c r="K8" s="20">
        <v>89376</v>
      </c>
      <c r="L8" s="20">
        <v>90569</v>
      </c>
      <c r="M8" s="20">
        <v>95955</v>
      </c>
      <c r="N8" s="28">
        <v>1052235</v>
      </c>
    </row>
    <row r="9" spans="1:14" ht="12.75">
      <c r="A9" s="35" t="s">
        <v>28</v>
      </c>
      <c r="B9" s="19">
        <v>23692</v>
      </c>
      <c r="C9" s="20">
        <v>22400</v>
      </c>
      <c r="D9" s="20">
        <v>25368</v>
      </c>
      <c r="E9" s="20">
        <v>22015</v>
      </c>
      <c r="F9" s="20">
        <v>22410</v>
      </c>
      <c r="G9" s="20">
        <v>22386</v>
      </c>
      <c r="H9" s="20">
        <v>22536</v>
      </c>
      <c r="I9" s="20">
        <v>23064</v>
      </c>
      <c r="J9" s="20">
        <v>24474</v>
      </c>
      <c r="K9" s="20">
        <v>25913</v>
      </c>
      <c r="L9" s="20">
        <v>26701</v>
      </c>
      <c r="M9" s="20">
        <v>28695</v>
      </c>
      <c r="N9" s="28">
        <v>289654</v>
      </c>
    </row>
    <row r="10" spans="1:14" ht="12.75">
      <c r="A10" s="35" t="s">
        <v>29</v>
      </c>
      <c r="B10" s="19">
        <v>7295</v>
      </c>
      <c r="C10" s="20">
        <v>6436</v>
      </c>
      <c r="D10" s="20">
        <v>8270</v>
      </c>
      <c r="E10" s="20">
        <v>7068</v>
      </c>
      <c r="F10" s="20">
        <v>7289</v>
      </c>
      <c r="G10" s="20">
        <v>6488</v>
      </c>
      <c r="H10" s="20">
        <v>5997</v>
      </c>
      <c r="I10" s="20">
        <v>6566</v>
      </c>
      <c r="J10" s="20">
        <v>6417</v>
      </c>
      <c r="K10" s="20">
        <v>7231</v>
      </c>
      <c r="L10" s="20">
        <v>7887</v>
      </c>
      <c r="M10" s="20">
        <v>8436</v>
      </c>
      <c r="N10" s="28">
        <v>85380</v>
      </c>
    </row>
    <row r="11" spans="1:14" ht="13.5" thickBot="1">
      <c r="A11" s="36" t="s">
        <v>32</v>
      </c>
      <c r="B11" s="21">
        <v>112146</v>
      </c>
      <c r="C11" s="22">
        <v>101103</v>
      </c>
      <c r="D11" s="22">
        <v>131768</v>
      </c>
      <c r="E11" s="22">
        <v>131801</v>
      </c>
      <c r="F11" s="22">
        <v>133154</v>
      </c>
      <c r="G11" s="22">
        <v>134474</v>
      </c>
      <c r="H11" s="22">
        <v>129572</v>
      </c>
      <c r="I11" s="22">
        <v>138836</v>
      </c>
      <c r="J11" s="22">
        <v>137059</v>
      </c>
      <c r="K11" s="22">
        <v>140696</v>
      </c>
      <c r="L11" s="22">
        <v>151351</v>
      </c>
      <c r="M11" s="22">
        <v>160731</v>
      </c>
      <c r="N11" s="26">
        <v>1602691</v>
      </c>
    </row>
    <row r="12" spans="1:14" ht="13.5" thickBot="1">
      <c r="A12" s="29" t="s">
        <v>20</v>
      </c>
      <c r="B12" s="30">
        <f>SUM(B5:B11)</f>
        <v>2619028</v>
      </c>
      <c r="C12" s="30">
        <f aca="true" t="shared" si="0" ref="C12:H12">SUM(C5:C11)</f>
        <v>2069826</v>
      </c>
      <c r="D12" s="30">
        <f t="shared" si="0"/>
        <v>1782933</v>
      </c>
      <c r="E12" s="30">
        <f t="shared" si="0"/>
        <v>1599710</v>
      </c>
      <c r="F12" s="30">
        <f t="shared" si="0"/>
        <v>1456156</v>
      </c>
      <c r="G12" s="30">
        <f t="shared" si="0"/>
        <v>1304949</v>
      </c>
      <c r="H12" s="30">
        <f t="shared" si="0"/>
        <v>1426502</v>
      </c>
      <c r="I12" s="37">
        <f>SUM(I5:I11)</f>
        <v>1452963</v>
      </c>
      <c r="J12" s="37">
        <f>SUM(J5:J11)</f>
        <v>1518744</v>
      </c>
      <c r="K12" s="37">
        <f>SUM(K5:K11)</f>
        <v>1757765</v>
      </c>
      <c r="L12" s="31">
        <f>SUM(L5:L11)</f>
        <v>1803497</v>
      </c>
      <c r="M12" s="31">
        <f>SUM(M5:M11)</f>
        <v>2267337</v>
      </c>
      <c r="N12" s="31">
        <f>SUM(N5:N11)</f>
        <v>21059410</v>
      </c>
    </row>
    <row r="13" spans="1:10" ht="12.75">
      <c r="A13" s="24"/>
      <c r="B13" s="20"/>
      <c r="C13" s="20"/>
      <c r="D13" s="20"/>
      <c r="E13" s="20"/>
      <c r="F13" s="20"/>
      <c r="G13" s="20"/>
      <c r="H13" s="20"/>
      <c r="I13" s="20"/>
      <c r="J13" s="20"/>
    </row>
    <row r="14" spans="1:2" ht="12.75">
      <c r="A14" s="23"/>
      <c r="B14" s="24"/>
    </row>
    <row r="15" spans="1:2" ht="12.75">
      <c r="A15" s="23"/>
      <c r="B15" s="24"/>
    </row>
    <row r="16" spans="1:2" ht="12.75">
      <c r="A16" s="23"/>
      <c r="B16" s="24"/>
    </row>
    <row r="17" spans="1:2" ht="12.75">
      <c r="A17" s="23"/>
      <c r="B17" s="24"/>
    </row>
    <row r="18" spans="1:2" ht="12.75">
      <c r="A18" s="23"/>
      <c r="B18" s="24"/>
    </row>
    <row r="19" spans="1:2" ht="12.75">
      <c r="A19" s="23"/>
      <c r="B19" s="24"/>
    </row>
    <row r="20" spans="1:2" ht="12.75">
      <c r="A20" s="23"/>
      <c r="B20" s="24"/>
    </row>
    <row r="21" spans="1:2" ht="12.75">
      <c r="A21" s="23"/>
      <c r="B21" s="24"/>
    </row>
    <row r="22" spans="1:2" ht="12.75">
      <c r="A22" s="23"/>
      <c r="B22" s="24"/>
    </row>
    <row r="23" spans="1:2" ht="12.75">
      <c r="A23" s="23"/>
      <c r="B23" s="24"/>
    </row>
    <row r="24" spans="1:2" ht="12.75">
      <c r="A24" s="23"/>
      <c r="B24" s="24"/>
    </row>
    <row r="25" spans="1:2" ht="12.75">
      <c r="A25" s="23"/>
      <c r="B25" s="23"/>
    </row>
    <row r="26" spans="1:2" ht="12.75">
      <c r="A26" s="23"/>
      <c r="B26" s="23"/>
    </row>
    <row r="27" spans="1:2" ht="12.75">
      <c r="A27" s="23"/>
      <c r="B27" s="23"/>
    </row>
    <row r="28" spans="1:2" ht="12.75">
      <c r="A28" s="23"/>
      <c r="B28" s="23"/>
    </row>
    <row r="29" spans="1:2" ht="12.75">
      <c r="A29" s="23"/>
      <c r="B29" s="23"/>
    </row>
    <row r="30" spans="1:2" ht="12.75">
      <c r="A30" s="23"/>
      <c r="B30" s="23"/>
    </row>
    <row r="31" spans="1:2" ht="12.75">
      <c r="A31" s="23"/>
      <c r="B31" s="23"/>
    </row>
  </sheetData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PageLayoutView="0" workbookViewId="0" topLeftCell="A1">
      <pane ySplit="1" topLeftCell="BM138" activePane="bottomLeft" state="frozen"/>
      <selection pane="topLeft" activeCell="A1" sqref="A1"/>
      <selection pane="bottomLeft" activeCell="A145" sqref="A145:I157"/>
    </sheetView>
  </sheetViews>
  <sheetFormatPr defaultColWidth="11.421875" defaultRowHeight="12.75"/>
  <cols>
    <col min="1" max="1" width="18.57421875" style="4" bestFit="1" customWidth="1"/>
    <col min="2" max="2" width="15.00390625" style="1" bestFit="1" customWidth="1"/>
    <col min="3" max="9" width="10.421875" style="3" customWidth="1"/>
    <col min="10" max="17" width="11.421875" style="2" customWidth="1"/>
    <col min="18" max="16384" width="11.421875" style="2" customWidth="1"/>
  </cols>
  <sheetData>
    <row r="1" spans="1:17" ht="12.75">
      <c r="A1" s="9" t="s">
        <v>21</v>
      </c>
      <c r="B1" s="9" t="s">
        <v>22</v>
      </c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0" t="s">
        <v>18</v>
      </c>
      <c r="J1" s="7"/>
      <c r="K1" s="7"/>
      <c r="L1" s="7"/>
      <c r="M1" s="7"/>
      <c r="N1" s="7"/>
      <c r="O1" s="7"/>
      <c r="P1" s="7"/>
      <c r="Q1" s="7"/>
    </row>
    <row r="2" spans="1:24" ht="12.75">
      <c r="A2" s="4" t="s">
        <v>19</v>
      </c>
      <c r="B2" s="8">
        <v>40179</v>
      </c>
      <c r="C2" s="6">
        <v>202065</v>
      </c>
      <c r="D2" s="6">
        <v>3397</v>
      </c>
      <c r="E2" s="6">
        <v>12284</v>
      </c>
      <c r="F2" s="6">
        <v>13965</v>
      </c>
      <c r="G2" s="6">
        <v>7566</v>
      </c>
      <c r="H2" s="6">
        <v>1371</v>
      </c>
      <c r="I2" s="6">
        <v>27279</v>
      </c>
      <c r="R2" s="5"/>
      <c r="S2" s="5"/>
      <c r="T2" s="5"/>
      <c r="U2" s="5"/>
      <c r="V2" s="5"/>
      <c r="W2" s="5"/>
      <c r="X2" s="5"/>
    </row>
    <row r="3" spans="1:24" ht="12.75">
      <c r="A3" s="4" t="s">
        <v>7</v>
      </c>
      <c r="B3" s="8">
        <v>40179</v>
      </c>
      <c r="C3" s="6">
        <v>31449</v>
      </c>
      <c r="D3" s="6">
        <v>173</v>
      </c>
      <c r="E3" s="6">
        <v>2032</v>
      </c>
      <c r="F3" s="6">
        <v>177</v>
      </c>
      <c r="G3" s="6">
        <v>1110</v>
      </c>
      <c r="H3" s="6">
        <v>742</v>
      </c>
      <c r="I3" s="6">
        <v>8074</v>
      </c>
      <c r="R3" s="5"/>
      <c r="S3" s="5"/>
      <c r="T3" s="5"/>
      <c r="U3" s="5"/>
      <c r="V3" s="5"/>
      <c r="W3" s="5"/>
      <c r="X3" s="5"/>
    </row>
    <row r="4" spans="1:24" ht="12.75">
      <c r="A4" s="4" t="s">
        <v>6</v>
      </c>
      <c r="B4" s="8">
        <v>40179</v>
      </c>
      <c r="C4" s="6">
        <v>22880</v>
      </c>
      <c r="D4" s="6">
        <v>74</v>
      </c>
      <c r="E4" s="6">
        <v>1581</v>
      </c>
      <c r="F4" s="6">
        <v>2034</v>
      </c>
      <c r="G4" s="6">
        <v>624</v>
      </c>
      <c r="H4" s="6">
        <v>317</v>
      </c>
      <c r="I4" s="6">
        <v>5753</v>
      </c>
      <c r="R4" s="5"/>
      <c r="S4" s="5"/>
      <c r="T4" s="5"/>
      <c r="U4" s="5"/>
      <c r="V4" s="5"/>
      <c r="W4" s="5"/>
      <c r="X4" s="5"/>
    </row>
    <row r="5" spans="1:24" ht="12.75">
      <c r="A5" s="4" t="s">
        <v>4</v>
      </c>
      <c r="B5" s="8">
        <v>40179</v>
      </c>
      <c r="C5" s="6">
        <v>29124</v>
      </c>
      <c r="D5" s="6">
        <v>507</v>
      </c>
      <c r="E5" s="6">
        <v>2248</v>
      </c>
      <c r="F5" s="6">
        <v>2942</v>
      </c>
      <c r="G5" s="6">
        <v>793</v>
      </c>
      <c r="H5" s="6">
        <v>973</v>
      </c>
      <c r="I5" s="6">
        <v>6512</v>
      </c>
      <c r="R5" s="5"/>
      <c r="S5" s="5"/>
      <c r="T5" s="5"/>
      <c r="U5" s="5"/>
      <c r="V5" s="5"/>
      <c r="W5" s="5"/>
      <c r="X5" s="5"/>
    </row>
    <row r="6" spans="1:24" ht="12.75">
      <c r="A6" s="4" t="s">
        <v>0</v>
      </c>
      <c r="B6" s="8">
        <v>40179</v>
      </c>
      <c r="C6" s="6">
        <v>105891</v>
      </c>
      <c r="D6" s="6">
        <v>1573</v>
      </c>
      <c r="E6" s="6">
        <v>5687</v>
      </c>
      <c r="F6" s="6">
        <v>8882</v>
      </c>
      <c r="G6" s="6">
        <v>2184</v>
      </c>
      <c r="H6" s="6">
        <v>547</v>
      </c>
      <c r="I6" s="6">
        <v>8204</v>
      </c>
      <c r="R6" s="5"/>
      <c r="S6" s="5"/>
      <c r="T6" s="5"/>
      <c r="U6" s="5"/>
      <c r="V6" s="5"/>
      <c r="W6" s="5"/>
      <c r="X6" s="5"/>
    </row>
    <row r="7" spans="1:24" ht="12.75">
      <c r="A7" s="4" t="s">
        <v>8</v>
      </c>
      <c r="B7" s="8">
        <v>40179</v>
      </c>
      <c r="C7" s="6">
        <v>155197</v>
      </c>
      <c r="D7" s="6">
        <v>588</v>
      </c>
      <c r="E7" s="6">
        <v>3926</v>
      </c>
      <c r="F7" s="6">
        <v>6794</v>
      </c>
      <c r="G7" s="6">
        <v>1244</v>
      </c>
      <c r="H7" s="6">
        <v>389</v>
      </c>
      <c r="I7" s="6">
        <v>4409</v>
      </c>
      <c r="R7" s="5"/>
      <c r="S7" s="5"/>
      <c r="T7" s="5"/>
      <c r="U7" s="5"/>
      <c r="V7" s="5"/>
      <c r="W7" s="5"/>
      <c r="X7" s="5"/>
    </row>
    <row r="8" spans="1:24" ht="12.75">
      <c r="A8" s="4" t="s">
        <v>5</v>
      </c>
      <c r="B8" s="8">
        <v>40179</v>
      </c>
      <c r="C8" s="6">
        <v>32728</v>
      </c>
      <c r="D8" s="6">
        <v>787</v>
      </c>
      <c r="E8" s="6">
        <v>1921</v>
      </c>
      <c r="F8" s="6">
        <v>2501</v>
      </c>
      <c r="G8" s="6">
        <v>783</v>
      </c>
      <c r="H8" s="6">
        <v>443</v>
      </c>
      <c r="I8" s="6">
        <v>7649</v>
      </c>
      <c r="R8" s="5"/>
      <c r="S8" s="5"/>
      <c r="T8" s="5"/>
      <c r="U8" s="5"/>
      <c r="V8" s="5"/>
      <c r="W8" s="5"/>
      <c r="X8" s="5"/>
    </row>
    <row r="9" spans="1:24" ht="12.75">
      <c r="A9" s="4" t="s">
        <v>1</v>
      </c>
      <c r="B9" s="8">
        <v>40179</v>
      </c>
      <c r="C9" s="6">
        <v>42584</v>
      </c>
      <c r="D9" s="6">
        <v>762</v>
      </c>
      <c r="E9" s="6">
        <v>3242</v>
      </c>
      <c r="F9" s="6">
        <v>1779</v>
      </c>
      <c r="G9" s="6">
        <v>1095</v>
      </c>
      <c r="H9" s="6">
        <v>316</v>
      </c>
      <c r="I9" s="6">
        <v>15896</v>
      </c>
      <c r="R9" s="5"/>
      <c r="S9" s="5"/>
      <c r="T9" s="5"/>
      <c r="U9" s="5"/>
      <c r="V9" s="5"/>
      <c r="W9" s="5"/>
      <c r="X9" s="5"/>
    </row>
    <row r="10" spans="1:24" ht="12.75">
      <c r="A10" s="4" t="s">
        <v>10</v>
      </c>
      <c r="B10" s="8">
        <v>40179</v>
      </c>
      <c r="C10" s="6">
        <v>839856</v>
      </c>
      <c r="D10" s="6">
        <v>6961</v>
      </c>
      <c r="E10" s="6">
        <v>16884</v>
      </c>
      <c r="F10" s="6">
        <v>39671</v>
      </c>
      <c r="G10" s="6">
        <v>2583</v>
      </c>
      <c r="H10" s="6">
        <v>126</v>
      </c>
      <c r="I10" s="6">
        <v>150</v>
      </c>
      <c r="R10" s="5"/>
      <c r="S10" s="5"/>
      <c r="T10" s="5"/>
      <c r="U10" s="5"/>
      <c r="V10" s="5"/>
      <c r="W10" s="5"/>
      <c r="X10" s="5"/>
    </row>
    <row r="11" spans="1:24" ht="12.75">
      <c r="A11" s="4" t="s">
        <v>2</v>
      </c>
      <c r="B11" s="8">
        <v>40179</v>
      </c>
      <c r="C11" s="6">
        <v>73614</v>
      </c>
      <c r="D11" s="6">
        <v>346</v>
      </c>
      <c r="E11" s="6">
        <v>1727</v>
      </c>
      <c r="F11" s="6">
        <v>3062</v>
      </c>
      <c r="G11" s="6">
        <v>741</v>
      </c>
      <c r="H11" s="6">
        <v>723</v>
      </c>
      <c r="I11" s="6">
        <v>12652</v>
      </c>
      <c r="R11" s="5"/>
      <c r="S11" s="5"/>
      <c r="T11" s="5"/>
      <c r="U11" s="5"/>
      <c r="V11" s="5"/>
      <c r="W11" s="5"/>
      <c r="X11" s="5"/>
    </row>
    <row r="12" spans="1:24" ht="12.75">
      <c r="A12" s="4" t="s">
        <v>3</v>
      </c>
      <c r="B12" s="8">
        <v>40179</v>
      </c>
      <c r="C12" s="6">
        <v>62447</v>
      </c>
      <c r="D12" s="6">
        <v>366</v>
      </c>
      <c r="E12" s="6">
        <v>3855</v>
      </c>
      <c r="F12" s="6">
        <v>2635</v>
      </c>
      <c r="G12" s="6">
        <v>1067</v>
      </c>
      <c r="H12" s="6">
        <v>609</v>
      </c>
      <c r="I12" s="6">
        <v>10271</v>
      </c>
      <c r="R12" s="5"/>
      <c r="S12" s="5"/>
      <c r="T12" s="5"/>
      <c r="U12" s="5"/>
      <c r="V12" s="5"/>
      <c r="W12" s="5"/>
      <c r="X12" s="5"/>
    </row>
    <row r="13" spans="1:24" ht="12.75">
      <c r="A13" s="4" t="s">
        <v>9</v>
      </c>
      <c r="B13" s="8">
        <v>40179</v>
      </c>
      <c r="C13" s="6">
        <v>104907</v>
      </c>
      <c r="D13" s="6">
        <v>210</v>
      </c>
      <c r="E13" s="6">
        <v>3994</v>
      </c>
      <c r="F13" s="6">
        <v>3654</v>
      </c>
      <c r="G13" s="6">
        <v>903</v>
      </c>
      <c r="H13" s="6">
        <v>500</v>
      </c>
      <c r="I13" s="6">
        <v>5118</v>
      </c>
      <c r="R13" s="5"/>
      <c r="S13" s="5"/>
      <c r="T13" s="5"/>
      <c r="U13" s="5"/>
      <c r="V13" s="5"/>
      <c r="W13" s="5"/>
      <c r="X13" s="5"/>
    </row>
    <row r="14" spans="1:24" ht="12.75">
      <c r="A14" s="4" t="s">
        <v>11</v>
      </c>
      <c r="B14" s="8">
        <v>40179</v>
      </c>
      <c r="C14" s="6">
        <v>572364</v>
      </c>
      <c r="D14" s="6">
        <v>3591</v>
      </c>
      <c r="E14" s="6">
        <v>13698</v>
      </c>
      <c r="F14" s="6">
        <v>20279</v>
      </c>
      <c r="G14" s="6">
        <v>2999</v>
      </c>
      <c r="H14" s="6">
        <v>239</v>
      </c>
      <c r="I14" s="6">
        <v>179</v>
      </c>
      <c r="R14" s="5"/>
      <c r="S14" s="5"/>
      <c r="T14" s="5"/>
      <c r="U14" s="5"/>
      <c r="V14" s="5"/>
      <c r="W14" s="5"/>
      <c r="X14" s="5"/>
    </row>
    <row r="15" spans="1:24" ht="12.75">
      <c r="A15" s="4" t="s">
        <v>19</v>
      </c>
      <c r="B15" s="8">
        <v>40210</v>
      </c>
      <c r="C15" s="6">
        <v>201447</v>
      </c>
      <c r="D15" s="6">
        <v>3393</v>
      </c>
      <c r="E15" s="6">
        <v>12461</v>
      </c>
      <c r="F15" s="6">
        <v>13644</v>
      </c>
      <c r="G15" s="6">
        <v>7969</v>
      </c>
      <c r="H15" s="6">
        <v>1530</v>
      </c>
      <c r="I15" s="6">
        <v>27941</v>
      </c>
      <c r="R15" s="5"/>
      <c r="S15" s="5"/>
      <c r="T15" s="5"/>
      <c r="U15" s="5"/>
      <c r="V15" s="5"/>
      <c r="W15" s="5"/>
      <c r="X15" s="5"/>
    </row>
    <row r="16" spans="1:24" ht="12.75">
      <c r="A16" s="4" t="s">
        <v>7</v>
      </c>
      <c r="B16" s="8">
        <v>40210</v>
      </c>
      <c r="C16" s="6">
        <v>21698</v>
      </c>
      <c r="D16" s="6">
        <v>119</v>
      </c>
      <c r="E16" s="6">
        <v>1562</v>
      </c>
      <c r="F16" s="6">
        <v>170</v>
      </c>
      <c r="G16" s="6">
        <v>955</v>
      </c>
      <c r="H16" s="6">
        <v>623</v>
      </c>
      <c r="I16" s="6">
        <v>7055</v>
      </c>
      <c r="R16" s="5"/>
      <c r="S16" s="5"/>
      <c r="T16" s="5"/>
      <c r="U16" s="5"/>
      <c r="V16" s="5"/>
      <c r="W16" s="5"/>
      <c r="X16" s="5"/>
    </row>
    <row r="17" spans="1:24" ht="12.75">
      <c r="A17" s="4" t="s">
        <v>6</v>
      </c>
      <c r="B17" s="8">
        <v>40210</v>
      </c>
      <c r="C17" s="6">
        <v>26597</v>
      </c>
      <c r="D17" s="6">
        <v>94</v>
      </c>
      <c r="E17" s="6">
        <v>1716</v>
      </c>
      <c r="F17" s="6">
        <v>2114</v>
      </c>
      <c r="G17" s="6">
        <v>609</v>
      </c>
      <c r="H17" s="6">
        <v>336</v>
      </c>
      <c r="I17" s="6">
        <v>4860</v>
      </c>
      <c r="R17" s="5"/>
      <c r="S17" s="5"/>
      <c r="T17" s="5"/>
      <c r="U17" s="5"/>
      <c r="V17" s="5"/>
      <c r="W17" s="5"/>
      <c r="X17" s="5"/>
    </row>
    <row r="18" spans="1:24" ht="12.75">
      <c r="A18" s="4" t="s">
        <v>4</v>
      </c>
      <c r="B18" s="8">
        <v>40210</v>
      </c>
      <c r="C18" s="6">
        <v>28544</v>
      </c>
      <c r="D18" s="6">
        <v>606</v>
      </c>
      <c r="E18" s="6">
        <v>2212</v>
      </c>
      <c r="F18" s="6">
        <v>3123</v>
      </c>
      <c r="G18" s="6">
        <v>851</v>
      </c>
      <c r="H18" s="6">
        <v>829</v>
      </c>
      <c r="I18" s="6">
        <v>6689</v>
      </c>
      <c r="R18" s="5"/>
      <c r="S18" s="5"/>
      <c r="T18" s="5"/>
      <c r="U18" s="5"/>
      <c r="V18" s="5"/>
      <c r="W18" s="5"/>
      <c r="X18" s="5"/>
    </row>
    <row r="19" spans="1:24" ht="12.75">
      <c r="A19" s="4" t="s">
        <v>0</v>
      </c>
      <c r="B19" s="8">
        <v>40210</v>
      </c>
      <c r="C19" s="6">
        <v>98925</v>
      </c>
      <c r="D19" s="6">
        <v>1307</v>
      </c>
      <c r="E19" s="6">
        <v>5526</v>
      </c>
      <c r="F19" s="6">
        <v>8167</v>
      </c>
      <c r="G19" s="6">
        <v>2104</v>
      </c>
      <c r="H19" s="6">
        <v>523</v>
      </c>
      <c r="I19" s="6">
        <v>7354</v>
      </c>
      <c r="R19" s="5"/>
      <c r="S19" s="5"/>
      <c r="T19" s="5"/>
      <c r="U19" s="5"/>
      <c r="V19" s="5"/>
      <c r="W19" s="5"/>
      <c r="X19" s="5"/>
    </row>
    <row r="20" spans="1:9" ht="12.75">
      <c r="A20" s="4" t="s">
        <v>8</v>
      </c>
      <c r="B20" s="8">
        <v>40210</v>
      </c>
      <c r="C20" s="6">
        <v>117444</v>
      </c>
      <c r="D20" s="6">
        <v>473</v>
      </c>
      <c r="E20" s="6">
        <v>3035</v>
      </c>
      <c r="F20" s="6">
        <v>4980</v>
      </c>
      <c r="G20" s="6">
        <v>1040</v>
      </c>
      <c r="H20" s="6">
        <v>296</v>
      </c>
      <c r="I20" s="6">
        <v>3726</v>
      </c>
    </row>
    <row r="21" spans="1:9" ht="12.75">
      <c r="A21" s="4" t="s">
        <v>5</v>
      </c>
      <c r="B21" s="8">
        <v>40210</v>
      </c>
      <c r="C21" s="6">
        <v>30074</v>
      </c>
      <c r="D21" s="6">
        <v>805</v>
      </c>
      <c r="E21" s="6">
        <v>2007</v>
      </c>
      <c r="F21" s="6">
        <v>2607</v>
      </c>
      <c r="G21" s="6">
        <v>821</v>
      </c>
      <c r="H21" s="6">
        <v>453</v>
      </c>
      <c r="I21" s="6">
        <v>7723</v>
      </c>
    </row>
    <row r="22" spans="1:9" ht="12.75">
      <c r="A22" s="4" t="s">
        <v>1</v>
      </c>
      <c r="B22" s="8">
        <v>40210</v>
      </c>
      <c r="C22" s="6">
        <v>36748</v>
      </c>
      <c r="D22" s="6">
        <v>728</v>
      </c>
      <c r="E22" s="6">
        <v>2858</v>
      </c>
      <c r="F22" s="6">
        <v>1745</v>
      </c>
      <c r="G22" s="6">
        <v>867</v>
      </c>
      <c r="H22" s="6">
        <v>301</v>
      </c>
      <c r="I22" s="6">
        <v>10675</v>
      </c>
    </row>
    <row r="23" spans="1:9" ht="12.75">
      <c r="A23" s="4" t="s">
        <v>10</v>
      </c>
      <c r="B23" s="8">
        <v>40210</v>
      </c>
      <c r="C23" s="6">
        <v>624463</v>
      </c>
      <c r="D23" s="6">
        <v>5184</v>
      </c>
      <c r="E23" s="6">
        <v>14044</v>
      </c>
      <c r="F23" s="6">
        <v>33315</v>
      </c>
      <c r="G23" s="6">
        <v>2272</v>
      </c>
      <c r="H23" s="6">
        <v>103</v>
      </c>
      <c r="I23" s="6">
        <v>180</v>
      </c>
    </row>
    <row r="24" spans="1:9" ht="12.75">
      <c r="A24" s="4" t="s">
        <v>2</v>
      </c>
      <c r="B24" s="8">
        <v>40210</v>
      </c>
      <c r="C24" s="6">
        <v>56401</v>
      </c>
      <c r="D24" s="6">
        <v>322</v>
      </c>
      <c r="E24" s="6">
        <v>1624</v>
      </c>
      <c r="F24" s="6">
        <v>2889</v>
      </c>
      <c r="G24" s="6">
        <v>673</v>
      </c>
      <c r="H24" s="6">
        <v>506</v>
      </c>
      <c r="I24" s="6">
        <v>11501</v>
      </c>
    </row>
    <row r="25" spans="1:9" ht="12.75">
      <c r="A25" s="4" t="s">
        <v>3</v>
      </c>
      <c r="B25" s="8">
        <v>40210</v>
      </c>
      <c r="C25" s="6">
        <v>51403</v>
      </c>
      <c r="D25" s="6">
        <v>360</v>
      </c>
      <c r="E25" s="6">
        <v>3518</v>
      </c>
      <c r="F25" s="6">
        <v>2582</v>
      </c>
      <c r="G25" s="6">
        <v>1018</v>
      </c>
      <c r="H25" s="6">
        <v>537</v>
      </c>
      <c r="I25" s="6">
        <v>10542</v>
      </c>
    </row>
    <row r="26" spans="1:9" ht="12.75">
      <c r="A26" s="4" t="s">
        <v>9</v>
      </c>
      <c r="B26" s="8">
        <v>40210</v>
      </c>
      <c r="C26" s="6">
        <v>61375</v>
      </c>
      <c r="D26" s="6">
        <v>136</v>
      </c>
      <c r="E26" s="6">
        <v>2653</v>
      </c>
      <c r="F26" s="6">
        <v>2301</v>
      </c>
      <c r="G26" s="6">
        <v>914</v>
      </c>
      <c r="H26" s="6">
        <v>284</v>
      </c>
      <c r="I26" s="6">
        <v>2684</v>
      </c>
    </row>
    <row r="27" spans="1:9" ht="12.75">
      <c r="A27" s="4" t="s">
        <v>11</v>
      </c>
      <c r="B27" s="8">
        <v>40210</v>
      </c>
      <c r="C27" s="6">
        <v>411452</v>
      </c>
      <c r="D27" s="6">
        <v>2698</v>
      </c>
      <c r="E27" s="6">
        <v>10461</v>
      </c>
      <c r="F27" s="6">
        <v>15777</v>
      </c>
      <c r="G27" s="6">
        <v>2307</v>
      </c>
      <c r="H27" s="6">
        <v>115</v>
      </c>
      <c r="I27" s="6">
        <v>173</v>
      </c>
    </row>
    <row r="28" spans="1:9" ht="12.75">
      <c r="A28" s="4" t="s">
        <v>19</v>
      </c>
      <c r="B28" s="8">
        <v>40238</v>
      </c>
      <c r="C28" s="6">
        <v>206144</v>
      </c>
      <c r="D28" s="6">
        <v>3702</v>
      </c>
      <c r="E28" s="6">
        <v>13814</v>
      </c>
      <c r="F28" s="6">
        <v>15219</v>
      </c>
      <c r="G28" s="6">
        <v>9136</v>
      </c>
      <c r="H28" s="6">
        <v>1582</v>
      </c>
      <c r="I28" s="6">
        <v>33332</v>
      </c>
    </row>
    <row r="29" spans="1:9" ht="12.75">
      <c r="A29" s="4" t="s">
        <v>7</v>
      </c>
      <c r="B29" s="8">
        <v>40238</v>
      </c>
      <c r="C29" s="6">
        <v>16869</v>
      </c>
      <c r="D29" s="6">
        <v>141</v>
      </c>
      <c r="E29" s="6">
        <v>1476</v>
      </c>
      <c r="F29" s="6">
        <v>211</v>
      </c>
      <c r="G29" s="6">
        <v>1023</v>
      </c>
      <c r="H29" s="6">
        <v>747</v>
      </c>
      <c r="I29" s="6">
        <v>6883</v>
      </c>
    </row>
    <row r="30" spans="1:9" ht="12.75">
      <c r="A30" s="4" t="s">
        <v>6</v>
      </c>
      <c r="B30" s="8">
        <v>40238</v>
      </c>
      <c r="C30" s="6">
        <v>27403</v>
      </c>
      <c r="D30" s="6">
        <v>159</v>
      </c>
      <c r="E30" s="6">
        <v>2142</v>
      </c>
      <c r="F30" s="6">
        <v>2380</v>
      </c>
      <c r="G30" s="6">
        <v>830</v>
      </c>
      <c r="H30" s="6">
        <v>425</v>
      </c>
      <c r="I30" s="6">
        <v>6026</v>
      </c>
    </row>
    <row r="31" spans="1:9" ht="12.75">
      <c r="A31" s="4" t="s">
        <v>4</v>
      </c>
      <c r="B31" s="8">
        <v>40238</v>
      </c>
      <c r="C31" s="6">
        <v>32129</v>
      </c>
      <c r="D31" s="6">
        <v>754</v>
      </c>
      <c r="E31" s="6">
        <v>2865</v>
      </c>
      <c r="F31" s="6">
        <v>3483</v>
      </c>
      <c r="G31" s="6">
        <v>1034</v>
      </c>
      <c r="H31" s="6">
        <v>1247</v>
      </c>
      <c r="I31" s="6">
        <v>9714</v>
      </c>
    </row>
    <row r="32" spans="1:9" ht="12.75">
      <c r="A32" s="4" t="s">
        <v>0</v>
      </c>
      <c r="B32" s="8">
        <v>40238</v>
      </c>
      <c r="C32" s="6">
        <v>92567</v>
      </c>
      <c r="D32" s="6">
        <v>1401</v>
      </c>
      <c r="E32" s="6">
        <v>6633</v>
      </c>
      <c r="F32" s="6">
        <v>8499</v>
      </c>
      <c r="G32" s="6">
        <v>2406</v>
      </c>
      <c r="H32" s="6">
        <v>457</v>
      </c>
      <c r="I32" s="6">
        <v>8856</v>
      </c>
    </row>
    <row r="33" spans="1:9" ht="12.75">
      <c r="A33" s="4" t="s">
        <v>8</v>
      </c>
      <c r="B33" s="8">
        <v>40238</v>
      </c>
      <c r="C33" s="6">
        <v>66684</v>
      </c>
      <c r="D33" s="6">
        <v>268</v>
      </c>
      <c r="E33" s="6">
        <v>2977</v>
      </c>
      <c r="F33" s="6">
        <v>3340</v>
      </c>
      <c r="G33" s="6">
        <v>1139</v>
      </c>
      <c r="H33" s="6">
        <v>348</v>
      </c>
      <c r="I33" s="6">
        <v>3922</v>
      </c>
    </row>
    <row r="34" spans="1:9" ht="12.75">
      <c r="A34" s="4" t="s">
        <v>5</v>
      </c>
      <c r="B34" s="8">
        <v>40238</v>
      </c>
      <c r="C34" s="6">
        <v>28345</v>
      </c>
      <c r="D34" s="6">
        <v>975</v>
      </c>
      <c r="E34" s="6">
        <v>2408</v>
      </c>
      <c r="F34" s="6">
        <v>2714</v>
      </c>
      <c r="G34" s="6">
        <v>824</v>
      </c>
      <c r="H34" s="6">
        <v>753</v>
      </c>
      <c r="I34" s="6">
        <v>10016</v>
      </c>
    </row>
    <row r="35" spans="1:9" ht="12.75">
      <c r="A35" s="4" t="s">
        <v>1</v>
      </c>
      <c r="B35" s="8">
        <v>40238</v>
      </c>
      <c r="C35" s="6">
        <v>45177</v>
      </c>
      <c r="D35" s="6">
        <v>862</v>
      </c>
      <c r="E35" s="6">
        <v>3667</v>
      </c>
      <c r="F35" s="6">
        <v>1925</v>
      </c>
      <c r="G35" s="6">
        <v>1074</v>
      </c>
      <c r="H35" s="6">
        <v>361</v>
      </c>
      <c r="I35" s="6">
        <v>16734</v>
      </c>
    </row>
    <row r="36" spans="1:9" ht="12.75">
      <c r="A36" s="4" t="s">
        <v>10</v>
      </c>
      <c r="B36" s="8">
        <v>40238</v>
      </c>
      <c r="C36" s="6">
        <v>477607</v>
      </c>
      <c r="D36" s="6">
        <v>3986</v>
      </c>
      <c r="E36" s="6">
        <v>13588</v>
      </c>
      <c r="F36" s="6">
        <v>30669</v>
      </c>
      <c r="G36" s="6">
        <v>2178</v>
      </c>
      <c r="H36" s="6">
        <v>113</v>
      </c>
      <c r="I36" s="6">
        <v>193</v>
      </c>
    </row>
    <row r="37" spans="1:9" ht="12.75">
      <c r="A37" s="4" t="s">
        <v>2</v>
      </c>
      <c r="B37" s="8">
        <v>40238</v>
      </c>
      <c r="C37" s="6">
        <v>43755</v>
      </c>
      <c r="D37" s="6">
        <v>465</v>
      </c>
      <c r="E37" s="6">
        <v>2028</v>
      </c>
      <c r="F37" s="6">
        <v>3391</v>
      </c>
      <c r="G37" s="6">
        <v>826</v>
      </c>
      <c r="H37" s="6">
        <v>733</v>
      </c>
      <c r="I37" s="6">
        <v>15595</v>
      </c>
    </row>
    <row r="38" spans="1:9" ht="12.75">
      <c r="A38" s="4" t="s">
        <v>3</v>
      </c>
      <c r="B38" s="8">
        <v>40238</v>
      </c>
      <c r="C38" s="6">
        <v>55930</v>
      </c>
      <c r="D38" s="6">
        <v>482</v>
      </c>
      <c r="E38" s="6">
        <v>4582</v>
      </c>
      <c r="F38" s="6">
        <v>3033</v>
      </c>
      <c r="G38" s="6">
        <v>1211</v>
      </c>
      <c r="H38" s="6">
        <v>671</v>
      </c>
      <c r="I38" s="6">
        <v>14469</v>
      </c>
    </row>
    <row r="39" spans="1:9" ht="12.75">
      <c r="A39" s="4" t="s">
        <v>9</v>
      </c>
      <c r="B39" s="8">
        <v>40238</v>
      </c>
      <c r="C39" s="6">
        <v>76344</v>
      </c>
      <c r="D39" s="6">
        <v>227</v>
      </c>
      <c r="E39" s="6">
        <v>4577</v>
      </c>
      <c r="F39" s="6">
        <v>3145</v>
      </c>
      <c r="G39" s="6">
        <v>1308</v>
      </c>
      <c r="H39" s="6">
        <v>662</v>
      </c>
      <c r="I39" s="6">
        <v>5886</v>
      </c>
    </row>
    <row r="40" spans="1:9" ht="12.75">
      <c r="A40" s="4" t="s">
        <v>11</v>
      </c>
      <c r="B40" s="8">
        <v>40238</v>
      </c>
      <c r="C40" s="6">
        <v>272096</v>
      </c>
      <c r="D40" s="6">
        <v>1849</v>
      </c>
      <c r="E40" s="6">
        <v>10249</v>
      </c>
      <c r="F40" s="6">
        <v>12191</v>
      </c>
      <c r="G40" s="6">
        <v>2379</v>
      </c>
      <c r="H40" s="6">
        <v>171</v>
      </c>
      <c r="I40" s="6">
        <v>142</v>
      </c>
    </row>
    <row r="41" spans="1:9" ht="12.75">
      <c r="A41" s="4" t="s">
        <v>19</v>
      </c>
      <c r="B41" s="8">
        <v>40269</v>
      </c>
      <c r="C41" s="6">
        <v>194059</v>
      </c>
      <c r="D41" s="6">
        <v>3511</v>
      </c>
      <c r="E41" s="6">
        <v>12689</v>
      </c>
      <c r="F41" s="6">
        <v>15131</v>
      </c>
      <c r="G41" s="6">
        <v>7700</v>
      </c>
      <c r="H41" s="6">
        <v>1418</v>
      </c>
      <c r="I41" s="6">
        <v>31557</v>
      </c>
    </row>
    <row r="42" spans="1:9" ht="12.75">
      <c r="A42" s="4" t="s">
        <v>7</v>
      </c>
      <c r="B42" s="8">
        <v>40269</v>
      </c>
      <c r="C42" s="6">
        <v>13656</v>
      </c>
      <c r="D42" s="6">
        <v>86</v>
      </c>
      <c r="E42" s="6">
        <v>1208</v>
      </c>
      <c r="F42" s="6">
        <v>161</v>
      </c>
      <c r="G42" s="6">
        <v>791</v>
      </c>
      <c r="H42" s="6">
        <v>554</v>
      </c>
      <c r="I42" s="6">
        <v>6300</v>
      </c>
    </row>
    <row r="43" spans="1:9" ht="12.75">
      <c r="A43" s="4" t="s">
        <v>6</v>
      </c>
      <c r="B43" s="8">
        <v>40269</v>
      </c>
      <c r="C43" s="6">
        <v>28317</v>
      </c>
      <c r="D43" s="6">
        <v>262</v>
      </c>
      <c r="E43" s="6">
        <v>1864</v>
      </c>
      <c r="F43" s="6">
        <v>2382</v>
      </c>
      <c r="G43" s="6">
        <v>680</v>
      </c>
      <c r="H43" s="6">
        <v>437</v>
      </c>
      <c r="I43" s="6">
        <v>7173</v>
      </c>
    </row>
    <row r="44" spans="1:9" ht="12.75">
      <c r="A44" s="4" t="s">
        <v>4</v>
      </c>
      <c r="B44" s="8">
        <v>40269</v>
      </c>
      <c r="C44" s="6">
        <v>30527</v>
      </c>
      <c r="D44" s="6">
        <v>731</v>
      </c>
      <c r="E44" s="6">
        <v>2488</v>
      </c>
      <c r="F44" s="6">
        <v>3190</v>
      </c>
      <c r="G44" s="6">
        <v>863</v>
      </c>
      <c r="H44" s="6">
        <v>926</v>
      </c>
      <c r="I44" s="6">
        <v>9486</v>
      </c>
    </row>
    <row r="45" spans="1:9" ht="12.75">
      <c r="A45" s="4" t="s">
        <v>0</v>
      </c>
      <c r="B45" s="8">
        <v>40269</v>
      </c>
      <c r="C45" s="6">
        <v>84627</v>
      </c>
      <c r="D45" s="6">
        <v>1299</v>
      </c>
      <c r="E45" s="6">
        <v>5899</v>
      </c>
      <c r="F45" s="6">
        <v>8406</v>
      </c>
      <c r="G45" s="6">
        <v>2238</v>
      </c>
      <c r="H45" s="6">
        <v>436</v>
      </c>
      <c r="I45" s="6">
        <v>8906</v>
      </c>
    </row>
    <row r="46" spans="1:9" ht="12.75">
      <c r="A46" s="4" t="s">
        <v>8</v>
      </c>
      <c r="B46" s="8">
        <v>40269</v>
      </c>
      <c r="C46" s="6">
        <v>59790</v>
      </c>
      <c r="D46" s="6">
        <v>303</v>
      </c>
      <c r="E46" s="6">
        <v>2675</v>
      </c>
      <c r="F46" s="6">
        <v>3188</v>
      </c>
      <c r="G46" s="6">
        <v>973</v>
      </c>
      <c r="H46" s="6">
        <v>257</v>
      </c>
      <c r="I46" s="6">
        <v>3839</v>
      </c>
    </row>
    <row r="47" spans="1:9" ht="12.75">
      <c r="A47" s="4" t="s">
        <v>5</v>
      </c>
      <c r="B47" s="8">
        <v>40269</v>
      </c>
      <c r="C47" s="6">
        <v>24534</v>
      </c>
      <c r="D47" s="6">
        <v>850</v>
      </c>
      <c r="E47" s="6">
        <v>2117</v>
      </c>
      <c r="F47" s="6">
        <v>2556</v>
      </c>
      <c r="G47" s="6">
        <v>765</v>
      </c>
      <c r="H47" s="6">
        <v>467</v>
      </c>
      <c r="I47" s="6">
        <v>8527</v>
      </c>
    </row>
    <row r="48" spans="1:9" ht="12.75">
      <c r="A48" s="4" t="s">
        <v>1</v>
      </c>
      <c r="B48" s="8">
        <v>40269</v>
      </c>
      <c r="C48" s="6">
        <v>43223</v>
      </c>
      <c r="D48" s="6">
        <v>733</v>
      </c>
      <c r="E48" s="6">
        <v>3294</v>
      </c>
      <c r="F48" s="6">
        <v>1904</v>
      </c>
      <c r="G48" s="6">
        <v>962</v>
      </c>
      <c r="H48" s="6">
        <v>325</v>
      </c>
      <c r="I48" s="6">
        <v>19519</v>
      </c>
    </row>
    <row r="49" spans="1:9" ht="12.75">
      <c r="A49" s="4" t="s">
        <v>10</v>
      </c>
      <c r="B49" s="8">
        <v>40269</v>
      </c>
      <c r="C49" s="6">
        <v>405155</v>
      </c>
      <c r="D49" s="6">
        <v>3539</v>
      </c>
      <c r="E49" s="6">
        <v>11491</v>
      </c>
      <c r="F49" s="6">
        <v>28574</v>
      </c>
      <c r="G49" s="6">
        <v>2014</v>
      </c>
      <c r="H49" s="6">
        <v>126</v>
      </c>
      <c r="I49" s="6">
        <v>142</v>
      </c>
    </row>
    <row r="50" spans="1:9" ht="12.75">
      <c r="A50" s="4" t="s">
        <v>2</v>
      </c>
      <c r="B50" s="8">
        <v>40269</v>
      </c>
      <c r="C50" s="6">
        <v>42601</v>
      </c>
      <c r="D50" s="6">
        <v>517</v>
      </c>
      <c r="E50" s="6">
        <v>1897</v>
      </c>
      <c r="F50" s="6">
        <v>3310</v>
      </c>
      <c r="G50" s="6">
        <v>713</v>
      </c>
      <c r="H50" s="6">
        <v>696</v>
      </c>
      <c r="I50" s="6">
        <v>13586</v>
      </c>
    </row>
    <row r="51" spans="1:9" ht="12.75">
      <c r="A51" s="4" t="s">
        <v>3</v>
      </c>
      <c r="B51" s="8">
        <v>40269</v>
      </c>
      <c r="C51" s="6">
        <v>56640</v>
      </c>
      <c r="D51" s="6">
        <v>606</v>
      </c>
      <c r="E51" s="6">
        <v>4026</v>
      </c>
      <c r="F51" s="6">
        <v>3091</v>
      </c>
      <c r="G51" s="6">
        <v>1269</v>
      </c>
      <c r="H51" s="6">
        <v>696</v>
      </c>
      <c r="I51" s="6">
        <v>17028</v>
      </c>
    </row>
    <row r="52" spans="1:9" ht="12.75">
      <c r="A52" s="4" t="s">
        <v>9</v>
      </c>
      <c r="B52" s="8">
        <v>40269</v>
      </c>
      <c r="C52" s="6">
        <v>68706</v>
      </c>
      <c r="D52" s="6">
        <v>206</v>
      </c>
      <c r="E52" s="6">
        <v>4101</v>
      </c>
      <c r="F52" s="6">
        <v>2969</v>
      </c>
      <c r="G52" s="6">
        <v>967</v>
      </c>
      <c r="H52" s="6">
        <v>572</v>
      </c>
      <c r="I52" s="6">
        <v>5637</v>
      </c>
    </row>
    <row r="53" spans="1:9" ht="12.75">
      <c r="A53" s="4" t="s">
        <v>11</v>
      </c>
      <c r="B53" s="8">
        <v>40269</v>
      </c>
      <c r="C53" s="6">
        <v>224886</v>
      </c>
      <c r="D53" s="6">
        <v>1704</v>
      </c>
      <c r="E53" s="6">
        <v>8492</v>
      </c>
      <c r="F53" s="6">
        <v>10655</v>
      </c>
      <c r="G53" s="6">
        <v>2080</v>
      </c>
      <c r="H53" s="6">
        <v>158</v>
      </c>
      <c r="I53" s="6">
        <v>101</v>
      </c>
    </row>
    <row r="54" spans="1:9" ht="12.75">
      <c r="A54" s="4" t="s">
        <v>19</v>
      </c>
      <c r="B54" s="8">
        <v>40299</v>
      </c>
      <c r="C54" s="6">
        <v>193225</v>
      </c>
      <c r="D54" s="6">
        <v>3638</v>
      </c>
      <c r="E54" s="6">
        <v>12587</v>
      </c>
      <c r="F54" s="6">
        <v>15170</v>
      </c>
      <c r="G54" s="6">
        <v>7882</v>
      </c>
      <c r="H54" s="6">
        <v>1496</v>
      </c>
      <c r="I54" s="6">
        <v>35140</v>
      </c>
    </row>
    <row r="55" spans="1:9" ht="12.75">
      <c r="A55" s="4" t="s">
        <v>7</v>
      </c>
      <c r="B55" s="8">
        <v>40299</v>
      </c>
      <c r="C55" s="6">
        <v>11028</v>
      </c>
      <c r="D55" s="6">
        <v>82</v>
      </c>
      <c r="E55" s="6">
        <v>1047</v>
      </c>
      <c r="F55" s="6">
        <v>168</v>
      </c>
      <c r="G55" s="6">
        <v>832</v>
      </c>
      <c r="H55" s="6">
        <v>533</v>
      </c>
      <c r="I55" s="6">
        <v>7612</v>
      </c>
    </row>
    <row r="56" spans="1:9" ht="12.75">
      <c r="A56" s="4" t="s">
        <v>6</v>
      </c>
      <c r="B56" s="8">
        <v>40299</v>
      </c>
      <c r="C56" s="6">
        <v>23690</v>
      </c>
      <c r="D56" s="6">
        <v>256</v>
      </c>
      <c r="E56" s="6">
        <v>1814</v>
      </c>
      <c r="F56" s="6">
        <v>2556</v>
      </c>
      <c r="G56" s="6">
        <v>624</v>
      </c>
      <c r="H56" s="6">
        <v>425</v>
      </c>
      <c r="I56" s="6">
        <v>6773</v>
      </c>
    </row>
    <row r="57" spans="1:9" ht="12.75">
      <c r="A57" s="4" t="s">
        <v>4</v>
      </c>
      <c r="B57" s="8">
        <v>40299</v>
      </c>
      <c r="C57" s="6">
        <v>28261</v>
      </c>
      <c r="D57" s="6">
        <v>751</v>
      </c>
      <c r="E57" s="6">
        <v>2579</v>
      </c>
      <c r="F57" s="6">
        <v>3331</v>
      </c>
      <c r="G57" s="6">
        <v>857</v>
      </c>
      <c r="H57" s="6">
        <v>953</v>
      </c>
      <c r="I57" s="6">
        <v>8922</v>
      </c>
    </row>
    <row r="58" spans="1:9" ht="12.75">
      <c r="A58" s="4" t="s">
        <v>0</v>
      </c>
      <c r="B58" s="8">
        <v>40299</v>
      </c>
      <c r="C58" s="6">
        <v>80220</v>
      </c>
      <c r="D58" s="6">
        <v>1356</v>
      </c>
      <c r="E58" s="6">
        <v>5985</v>
      </c>
      <c r="F58" s="6">
        <v>8201</v>
      </c>
      <c r="G58" s="6">
        <v>2243</v>
      </c>
      <c r="H58" s="6">
        <v>438</v>
      </c>
      <c r="I58" s="6">
        <v>9487</v>
      </c>
    </row>
    <row r="59" spans="1:9" ht="12.75">
      <c r="A59" s="4" t="s">
        <v>8</v>
      </c>
      <c r="B59" s="8">
        <v>40299</v>
      </c>
      <c r="C59" s="6">
        <v>38625</v>
      </c>
      <c r="D59" s="6">
        <v>199</v>
      </c>
      <c r="E59" s="6">
        <v>2539</v>
      </c>
      <c r="F59" s="6">
        <v>2823</v>
      </c>
      <c r="G59" s="6">
        <v>1055</v>
      </c>
      <c r="H59" s="6">
        <v>331</v>
      </c>
      <c r="I59" s="6">
        <v>4161</v>
      </c>
    </row>
    <row r="60" spans="1:9" ht="12.75">
      <c r="A60" s="4" t="s">
        <v>5</v>
      </c>
      <c r="B60" s="8">
        <v>40299</v>
      </c>
      <c r="C60" s="6">
        <v>22506</v>
      </c>
      <c r="D60" s="6">
        <v>923</v>
      </c>
      <c r="E60" s="6">
        <v>2195</v>
      </c>
      <c r="F60" s="6">
        <v>2623</v>
      </c>
      <c r="G60" s="6">
        <v>786</v>
      </c>
      <c r="H60" s="6">
        <v>604</v>
      </c>
      <c r="I60" s="6">
        <v>7700</v>
      </c>
    </row>
    <row r="61" spans="1:9" ht="12.75">
      <c r="A61" s="4" t="s">
        <v>1</v>
      </c>
      <c r="B61" s="8">
        <v>40299</v>
      </c>
      <c r="C61" s="6">
        <v>41359</v>
      </c>
      <c r="D61" s="6">
        <v>802</v>
      </c>
      <c r="E61" s="6">
        <v>3341</v>
      </c>
      <c r="F61" s="6">
        <v>1923</v>
      </c>
      <c r="G61" s="6">
        <v>1037</v>
      </c>
      <c r="H61" s="6">
        <v>290</v>
      </c>
      <c r="I61" s="6">
        <v>15793</v>
      </c>
    </row>
    <row r="62" spans="1:9" ht="12.75">
      <c r="A62" s="4" t="s">
        <v>10</v>
      </c>
      <c r="B62" s="8">
        <v>40299</v>
      </c>
      <c r="C62" s="6">
        <v>371466</v>
      </c>
      <c r="D62" s="6">
        <v>3431</v>
      </c>
      <c r="E62" s="6">
        <v>11163</v>
      </c>
      <c r="F62" s="6">
        <v>27129</v>
      </c>
      <c r="G62" s="6">
        <v>2022</v>
      </c>
      <c r="H62" s="6">
        <v>108</v>
      </c>
      <c r="I62" s="6">
        <v>156</v>
      </c>
    </row>
    <row r="63" spans="1:9" ht="12.75">
      <c r="A63" s="4" t="s">
        <v>2</v>
      </c>
      <c r="B63" s="8">
        <v>40299</v>
      </c>
      <c r="C63" s="6">
        <v>32819</v>
      </c>
      <c r="D63" s="6">
        <v>483</v>
      </c>
      <c r="E63" s="6">
        <v>1734</v>
      </c>
      <c r="F63" s="6">
        <v>3250</v>
      </c>
      <c r="G63" s="6">
        <v>757</v>
      </c>
      <c r="H63" s="6">
        <v>657</v>
      </c>
      <c r="I63" s="6">
        <v>15191</v>
      </c>
    </row>
    <row r="64" spans="1:9" ht="12.75">
      <c r="A64" s="4" t="s">
        <v>3</v>
      </c>
      <c r="B64" s="8">
        <v>40299</v>
      </c>
      <c r="C64" s="6">
        <v>47762</v>
      </c>
      <c r="D64" s="6">
        <v>593</v>
      </c>
      <c r="E64" s="6">
        <v>3981</v>
      </c>
      <c r="F64" s="6">
        <v>3086</v>
      </c>
      <c r="G64" s="6">
        <v>1270</v>
      </c>
      <c r="H64" s="6">
        <v>743</v>
      </c>
      <c r="I64" s="6">
        <v>16396</v>
      </c>
    </row>
    <row r="65" spans="1:9" ht="12.75">
      <c r="A65" s="4" t="s">
        <v>9</v>
      </c>
      <c r="B65" s="8">
        <v>40299</v>
      </c>
      <c r="C65" s="6">
        <v>66408</v>
      </c>
      <c r="D65" s="6">
        <v>170</v>
      </c>
      <c r="E65" s="6">
        <v>4125</v>
      </c>
      <c r="F65" s="6">
        <v>2878</v>
      </c>
      <c r="G65" s="6">
        <v>1026</v>
      </c>
      <c r="H65" s="6">
        <v>593</v>
      </c>
      <c r="I65" s="6">
        <v>5710</v>
      </c>
    </row>
    <row r="66" spans="1:9" ht="12.75">
      <c r="A66" s="4" t="s">
        <v>11</v>
      </c>
      <c r="B66" s="8">
        <v>40299</v>
      </c>
      <c r="C66" s="6">
        <v>177658</v>
      </c>
      <c r="D66" s="6">
        <v>1443</v>
      </c>
      <c r="E66" s="6">
        <v>8507</v>
      </c>
      <c r="F66" s="6">
        <v>9414</v>
      </c>
      <c r="G66" s="6">
        <v>2019</v>
      </c>
      <c r="H66" s="6">
        <v>118</v>
      </c>
      <c r="I66" s="6">
        <v>113</v>
      </c>
    </row>
    <row r="67" spans="1:9" ht="12.75">
      <c r="A67" s="4" t="s">
        <v>19</v>
      </c>
      <c r="B67" s="8">
        <v>40330</v>
      </c>
      <c r="C67" s="6">
        <v>174657</v>
      </c>
      <c r="D67" s="6">
        <v>3191</v>
      </c>
      <c r="E67" s="6">
        <v>12599</v>
      </c>
      <c r="F67" s="6">
        <v>13861</v>
      </c>
      <c r="G67" s="6">
        <v>7745</v>
      </c>
      <c r="H67" s="6">
        <v>1400</v>
      </c>
      <c r="I67" s="6">
        <v>35907</v>
      </c>
    </row>
    <row r="68" spans="1:9" ht="12.75">
      <c r="A68" s="4" t="s">
        <v>7</v>
      </c>
      <c r="B68" s="8">
        <v>40330</v>
      </c>
      <c r="C68" s="6">
        <v>9157</v>
      </c>
      <c r="D68" s="6">
        <v>111</v>
      </c>
      <c r="E68" s="6">
        <v>1119</v>
      </c>
      <c r="F68" s="6">
        <v>160</v>
      </c>
      <c r="G68" s="6">
        <v>782</v>
      </c>
      <c r="H68" s="6">
        <v>535</v>
      </c>
      <c r="I68" s="6">
        <v>6884</v>
      </c>
    </row>
    <row r="69" spans="1:9" ht="12.75">
      <c r="A69" s="4" t="s">
        <v>6</v>
      </c>
      <c r="B69" s="8">
        <v>40330</v>
      </c>
      <c r="C69" s="6">
        <v>21277</v>
      </c>
      <c r="D69" s="6">
        <v>186</v>
      </c>
      <c r="E69" s="6">
        <v>1712</v>
      </c>
      <c r="F69" s="6">
        <v>2217</v>
      </c>
      <c r="G69" s="6">
        <v>742</v>
      </c>
      <c r="H69" s="6">
        <v>351</v>
      </c>
      <c r="I69" s="6">
        <v>6017</v>
      </c>
    </row>
    <row r="70" spans="1:9" ht="12.75">
      <c r="A70" s="4" t="s">
        <v>4</v>
      </c>
      <c r="B70" s="8">
        <v>40330</v>
      </c>
      <c r="C70" s="6">
        <v>24799</v>
      </c>
      <c r="D70" s="6">
        <v>627</v>
      </c>
      <c r="E70" s="6">
        <v>2353</v>
      </c>
      <c r="F70" s="6">
        <v>2921</v>
      </c>
      <c r="G70" s="6">
        <v>883</v>
      </c>
      <c r="H70" s="6">
        <v>869</v>
      </c>
      <c r="I70" s="6">
        <v>9392</v>
      </c>
    </row>
    <row r="71" spans="1:9" ht="12.75">
      <c r="A71" s="4" t="s">
        <v>0</v>
      </c>
      <c r="B71" s="8">
        <v>40330</v>
      </c>
      <c r="C71" s="6">
        <v>70743</v>
      </c>
      <c r="D71" s="6">
        <v>1106</v>
      </c>
      <c r="E71" s="6">
        <v>6098</v>
      </c>
      <c r="F71" s="6">
        <v>7562</v>
      </c>
      <c r="G71" s="6">
        <v>2108</v>
      </c>
      <c r="H71" s="6">
        <v>389</v>
      </c>
      <c r="I71" s="6">
        <v>9544</v>
      </c>
    </row>
    <row r="72" spans="1:9" ht="12.75">
      <c r="A72" s="4" t="s">
        <v>8</v>
      </c>
      <c r="B72" s="8">
        <v>40330</v>
      </c>
      <c r="C72" s="6">
        <v>34925</v>
      </c>
      <c r="D72" s="6">
        <v>131</v>
      </c>
      <c r="E72" s="6">
        <v>2395</v>
      </c>
      <c r="F72" s="6">
        <v>2623</v>
      </c>
      <c r="G72" s="6">
        <v>1036</v>
      </c>
      <c r="H72" s="6">
        <v>339</v>
      </c>
      <c r="I72" s="6">
        <v>3941</v>
      </c>
    </row>
    <row r="73" spans="1:9" ht="12.75">
      <c r="A73" s="4" t="s">
        <v>5</v>
      </c>
      <c r="B73" s="8">
        <v>40330</v>
      </c>
      <c r="C73" s="6">
        <v>20873</v>
      </c>
      <c r="D73" s="6">
        <v>892</v>
      </c>
      <c r="E73" s="6">
        <v>2224</v>
      </c>
      <c r="F73" s="6">
        <v>2394</v>
      </c>
      <c r="G73" s="6">
        <v>884</v>
      </c>
      <c r="H73" s="6">
        <v>516</v>
      </c>
      <c r="I73" s="6">
        <v>8824</v>
      </c>
    </row>
    <row r="74" spans="1:9" ht="12.75">
      <c r="A74" s="4" t="s">
        <v>1</v>
      </c>
      <c r="B74" s="8">
        <v>40330</v>
      </c>
      <c r="C74" s="6">
        <v>39471</v>
      </c>
      <c r="D74" s="6">
        <v>658</v>
      </c>
      <c r="E74" s="6">
        <v>3405</v>
      </c>
      <c r="F74" s="6">
        <v>2040</v>
      </c>
      <c r="G74" s="6">
        <v>1036</v>
      </c>
      <c r="H74" s="6">
        <v>308</v>
      </c>
      <c r="I74" s="6">
        <v>13753</v>
      </c>
    </row>
    <row r="75" spans="1:9" ht="12.75">
      <c r="A75" s="4" t="s">
        <v>10</v>
      </c>
      <c r="B75" s="8">
        <v>40330</v>
      </c>
      <c r="C75" s="6">
        <v>326390</v>
      </c>
      <c r="D75" s="6">
        <v>3075</v>
      </c>
      <c r="E75" s="6">
        <v>11119</v>
      </c>
      <c r="F75" s="6">
        <v>26318</v>
      </c>
      <c r="G75" s="6">
        <v>2089</v>
      </c>
      <c r="H75" s="6">
        <v>86</v>
      </c>
      <c r="I75" s="6">
        <v>213</v>
      </c>
    </row>
    <row r="76" spans="1:9" ht="12.75">
      <c r="A76" s="4" t="s">
        <v>2</v>
      </c>
      <c r="B76" s="8">
        <v>40330</v>
      </c>
      <c r="C76" s="6">
        <v>25862</v>
      </c>
      <c r="D76" s="6">
        <v>280</v>
      </c>
      <c r="E76" s="6">
        <v>1720</v>
      </c>
      <c r="F76" s="6">
        <v>2717</v>
      </c>
      <c r="G76" s="6">
        <v>717</v>
      </c>
      <c r="H76" s="6">
        <v>569</v>
      </c>
      <c r="I76" s="6">
        <v>16158</v>
      </c>
    </row>
    <row r="77" spans="1:9" ht="12.75">
      <c r="A77" s="4" t="s">
        <v>3</v>
      </c>
      <c r="B77" s="8">
        <v>40330</v>
      </c>
      <c r="C77" s="6">
        <v>41856</v>
      </c>
      <c r="D77" s="6">
        <v>457</v>
      </c>
      <c r="E77" s="6">
        <v>3763</v>
      </c>
      <c r="F77" s="6">
        <v>2820</v>
      </c>
      <c r="G77" s="6">
        <v>1214</v>
      </c>
      <c r="H77" s="6">
        <v>539</v>
      </c>
      <c r="I77" s="6">
        <v>18398</v>
      </c>
    </row>
    <row r="78" spans="1:9" ht="12.75">
      <c r="A78" s="4" t="s">
        <v>9</v>
      </c>
      <c r="B78" s="8">
        <v>40330</v>
      </c>
      <c r="C78" s="6">
        <v>54671</v>
      </c>
      <c r="D78" s="6">
        <v>130</v>
      </c>
      <c r="E78" s="6">
        <v>3537</v>
      </c>
      <c r="F78" s="6">
        <v>2638</v>
      </c>
      <c r="G78" s="6">
        <v>953</v>
      </c>
      <c r="H78" s="6">
        <v>496</v>
      </c>
      <c r="I78" s="6">
        <v>5304</v>
      </c>
    </row>
    <row r="79" spans="1:9" ht="12.75">
      <c r="A79" s="4" t="s">
        <v>11</v>
      </c>
      <c r="B79" s="8">
        <v>40330</v>
      </c>
      <c r="C79" s="6">
        <v>147444</v>
      </c>
      <c r="D79" s="6">
        <v>1190</v>
      </c>
      <c r="E79" s="6">
        <v>8746</v>
      </c>
      <c r="F79" s="6">
        <v>8381</v>
      </c>
      <c r="G79" s="6">
        <v>2197</v>
      </c>
      <c r="H79" s="6">
        <v>91</v>
      </c>
      <c r="I79" s="6">
        <v>139</v>
      </c>
    </row>
    <row r="80" spans="1:9" ht="12.75">
      <c r="A80" s="4" t="s">
        <v>19</v>
      </c>
      <c r="B80" s="8">
        <v>40360</v>
      </c>
      <c r="C80" s="6">
        <v>194479</v>
      </c>
      <c r="D80" s="6">
        <v>3482</v>
      </c>
      <c r="E80" s="6">
        <v>12684</v>
      </c>
      <c r="F80" s="6">
        <v>14652</v>
      </c>
      <c r="G80" s="6">
        <v>7881</v>
      </c>
      <c r="H80" s="6">
        <v>1458</v>
      </c>
      <c r="I80" s="6">
        <v>34345</v>
      </c>
    </row>
    <row r="81" spans="1:9" ht="12.75">
      <c r="A81" s="4" t="s">
        <v>7</v>
      </c>
      <c r="B81" s="8">
        <v>40360</v>
      </c>
      <c r="C81" s="6">
        <v>10100</v>
      </c>
      <c r="D81" s="6">
        <v>71</v>
      </c>
      <c r="E81" s="6">
        <v>1055</v>
      </c>
      <c r="F81" s="6">
        <v>159</v>
      </c>
      <c r="G81" s="6">
        <v>750</v>
      </c>
      <c r="H81" s="6">
        <v>572</v>
      </c>
      <c r="I81" s="6">
        <v>6626</v>
      </c>
    </row>
    <row r="82" spans="1:9" ht="12.75">
      <c r="A82" s="4" t="s">
        <v>6</v>
      </c>
      <c r="B82" s="8">
        <v>40360</v>
      </c>
      <c r="C82" s="6">
        <v>22959</v>
      </c>
      <c r="D82" s="6">
        <v>281</v>
      </c>
      <c r="E82" s="6">
        <v>1684</v>
      </c>
      <c r="F82" s="6">
        <v>2346</v>
      </c>
      <c r="G82" s="6">
        <v>734</v>
      </c>
      <c r="H82" s="6">
        <v>259</v>
      </c>
      <c r="I82" s="6">
        <v>5994</v>
      </c>
    </row>
    <row r="83" spans="1:9" ht="12.75">
      <c r="A83" s="4" t="s">
        <v>4</v>
      </c>
      <c r="B83" s="8">
        <v>40360</v>
      </c>
      <c r="C83" s="6">
        <v>27101</v>
      </c>
      <c r="D83" s="6">
        <v>684</v>
      </c>
      <c r="E83" s="6">
        <v>2386</v>
      </c>
      <c r="F83" s="6">
        <v>3034</v>
      </c>
      <c r="G83" s="6">
        <v>879</v>
      </c>
      <c r="H83" s="6">
        <v>636</v>
      </c>
      <c r="I83" s="6">
        <v>8347</v>
      </c>
    </row>
    <row r="84" spans="1:9" ht="12.75">
      <c r="A84" s="4" t="s">
        <v>0</v>
      </c>
      <c r="B84" s="8">
        <v>40360</v>
      </c>
      <c r="C84" s="6">
        <v>83948</v>
      </c>
      <c r="D84" s="6">
        <v>1239</v>
      </c>
      <c r="E84" s="6">
        <v>6024</v>
      </c>
      <c r="F84" s="6">
        <v>8171</v>
      </c>
      <c r="G84" s="6">
        <v>2128</v>
      </c>
      <c r="H84" s="6">
        <v>407</v>
      </c>
      <c r="I84" s="6">
        <v>9271</v>
      </c>
    </row>
    <row r="85" spans="1:9" ht="12.75">
      <c r="A85" s="4" t="s">
        <v>8</v>
      </c>
      <c r="B85" s="8">
        <v>40360</v>
      </c>
      <c r="C85" s="6">
        <v>40832</v>
      </c>
      <c r="D85" s="6">
        <v>197</v>
      </c>
      <c r="E85" s="6">
        <v>2400</v>
      </c>
      <c r="F85" s="6">
        <v>2693</v>
      </c>
      <c r="G85" s="6">
        <v>1037</v>
      </c>
      <c r="H85" s="6">
        <v>330</v>
      </c>
      <c r="I85" s="6">
        <v>3809</v>
      </c>
    </row>
    <row r="86" spans="1:9" ht="12.75">
      <c r="A86" s="4" t="s">
        <v>5</v>
      </c>
      <c r="B86" s="8">
        <v>40360</v>
      </c>
      <c r="C86" s="6">
        <v>23787</v>
      </c>
      <c r="D86" s="6">
        <v>913</v>
      </c>
      <c r="E86" s="6">
        <v>2186</v>
      </c>
      <c r="F86" s="6">
        <v>2616</v>
      </c>
      <c r="G86" s="6">
        <v>764</v>
      </c>
      <c r="H86" s="6">
        <v>424</v>
      </c>
      <c r="I86" s="6">
        <v>8519</v>
      </c>
    </row>
    <row r="87" spans="1:9" ht="12.75">
      <c r="A87" s="4" t="s">
        <v>1</v>
      </c>
      <c r="B87" s="8">
        <v>40360</v>
      </c>
      <c r="C87" s="6">
        <v>54280</v>
      </c>
      <c r="D87" s="6">
        <v>664</v>
      </c>
      <c r="E87" s="6">
        <v>3624</v>
      </c>
      <c r="F87" s="6">
        <v>2324</v>
      </c>
      <c r="G87" s="6">
        <v>1125</v>
      </c>
      <c r="H87" s="6">
        <v>338</v>
      </c>
      <c r="I87" s="6">
        <v>16476</v>
      </c>
    </row>
    <row r="88" spans="1:9" ht="12.75">
      <c r="A88" s="4" t="s">
        <v>10</v>
      </c>
      <c r="B88" s="8">
        <v>40360</v>
      </c>
      <c r="C88" s="6">
        <v>356085</v>
      </c>
      <c r="D88" s="6">
        <v>3103</v>
      </c>
      <c r="E88" s="6">
        <v>11442</v>
      </c>
      <c r="F88" s="6">
        <v>26965</v>
      </c>
      <c r="G88" s="6">
        <v>2272</v>
      </c>
      <c r="H88" s="6">
        <v>91</v>
      </c>
      <c r="I88" s="6">
        <v>176</v>
      </c>
    </row>
    <row r="89" spans="1:9" ht="12.75">
      <c r="A89" s="4" t="s">
        <v>2</v>
      </c>
      <c r="B89" s="8">
        <v>40360</v>
      </c>
      <c r="C89" s="6">
        <v>27898</v>
      </c>
      <c r="D89" s="6">
        <v>234</v>
      </c>
      <c r="E89" s="6">
        <v>1709</v>
      </c>
      <c r="F89" s="6">
        <v>2761</v>
      </c>
      <c r="G89" s="6">
        <v>707</v>
      </c>
      <c r="H89" s="6">
        <v>418</v>
      </c>
      <c r="I89" s="6">
        <v>13580</v>
      </c>
    </row>
    <row r="90" spans="1:9" ht="12.75">
      <c r="A90" s="4" t="s">
        <v>3</v>
      </c>
      <c r="B90" s="8">
        <v>40360</v>
      </c>
      <c r="C90" s="6">
        <v>48336</v>
      </c>
      <c r="D90" s="6">
        <v>507</v>
      </c>
      <c r="E90" s="6">
        <v>3958</v>
      </c>
      <c r="F90" s="6">
        <v>2980</v>
      </c>
      <c r="G90" s="6">
        <v>1279</v>
      </c>
      <c r="H90" s="6">
        <v>583</v>
      </c>
      <c r="I90" s="6">
        <v>17658</v>
      </c>
    </row>
    <row r="91" spans="1:9" ht="12.75">
      <c r="A91" s="4" t="s">
        <v>9</v>
      </c>
      <c r="B91" s="8">
        <v>40360</v>
      </c>
      <c r="C91" s="6">
        <v>53524</v>
      </c>
      <c r="D91" s="6">
        <v>102</v>
      </c>
      <c r="E91" s="6">
        <v>3451</v>
      </c>
      <c r="F91" s="6">
        <v>2400</v>
      </c>
      <c r="G91" s="6">
        <v>855</v>
      </c>
      <c r="H91" s="6">
        <v>390</v>
      </c>
      <c r="I91" s="6">
        <v>4618</v>
      </c>
    </row>
    <row r="92" spans="1:9" ht="12.75">
      <c r="A92" s="4" t="s">
        <v>11</v>
      </c>
      <c r="B92" s="8">
        <v>40360</v>
      </c>
      <c r="C92" s="6">
        <v>171313</v>
      </c>
      <c r="D92" s="6">
        <v>1201</v>
      </c>
      <c r="E92" s="6">
        <v>8742</v>
      </c>
      <c r="F92" s="6">
        <v>8631</v>
      </c>
      <c r="G92" s="6">
        <v>2125</v>
      </c>
      <c r="H92" s="6">
        <v>91</v>
      </c>
      <c r="I92" s="6">
        <v>153</v>
      </c>
    </row>
    <row r="93" spans="1:9" ht="12.75">
      <c r="A93" s="4" t="s">
        <v>19</v>
      </c>
      <c r="B93" s="8">
        <v>40391</v>
      </c>
      <c r="C93" s="6">
        <v>192720</v>
      </c>
      <c r="D93" s="6">
        <v>3371</v>
      </c>
      <c r="E93" s="6">
        <v>12678</v>
      </c>
      <c r="F93" s="6">
        <v>14248</v>
      </c>
      <c r="G93" s="6">
        <v>8037</v>
      </c>
      <c r="H93" s="6">
        <v>1734</v>
      </c>
      <c r="I93" s="6">
        <v>33703</v>
      </c>
    </row>
    <row r="94" spans="1:9" ht="12.75">
      <c r="A94" s="4" t="s">
        <v>7</v>
      </c>
      <c r="B94" s="8">
        <v>40391</v>
      </c>
      <c r="C94" s="6">
        <v>10788</v>
      </c>
      <c r="D94" s="6">
        <v>84</v>
      </c>
      <c r="E94" s="6">
        <v>1124</v>
      </c>
      <c r="F94" s="6">
        <v>153</v>
      </c>
      <c r="G94" s="6">
        <v>756</v>
      </c>
      <c r="H94" s="6">
        <v>512</v>
      </c>
      <c r="I94" s="6">
        <v>9440</v>
      </c>
    </row>
    <row r="95" spans="1:9" ht="12.75">
      <c r="A95" s="4" t="s">
        <v>6</v>
      </c>
      <c r="B95" s="8">
        <v>40391</v>
      </c>
      <c r="C95" s="6">
        <v>21966</v>
      </c>
      <c r="D95" s="6">
        <v>255</v>
      </c>
      <c r="E95" s="6">
        <v>1646</v>
      </c>
      <c r="F95" s="6">
        <v>2307</v>
      </c>
      <c r="G95" s="6">
        <v>678</v>
      </c>
      <c r="H95" s="6">
        <v>264</v>
      </c>
      <c r="I95" s="6">
        <v>5309</v>
      </c>
    </row>
    <row r="96" spans="1:9" ht="12.75">
      <c r="A96" s="4" t="s">
        <v>4</v>
      </c>
      <c r="B96" s="8">
        <v>40391</v>
      </c>
      <c r="C96" s="6">
        <v>26201</v>
      </c>
      <c r="D96" s="6">
        <v>710</v>
      </c>
      <c r="E96" s="6">
        <v>2415</v>
      </c>
      <c r="F96" s="6">
        <v>2867</v>
      </c>
      <c r="G96" s="6">
        <v>945</v>
      </c>
      <c r="H96" s="6">
        <v>699</v>
      </c>
      <c r="I96" s="6">
        <v>8609</v>
      </c>
    </row>
    <row r="97" spans="1:9" ht="12.75">
      <c r="A97" s="4" t="s">
        <v>0</v>
      </c>
      <c r="B97" s="8">
        <v>40391</v>
      </c>
      <c r="C97" s="6">
        <v>82037</v>
      </c>
      <c r="D97" s="6">
        <v>1143</v>
      </c>
      <c r="E97" s="6">
        <v>6165</v>
      </c>
      <c r="F97" s="6">
        <v>7876</v>
      </c>
      <c r="G97" s="6">
        <v>2191</v>
      </c>
      <c r="H97" s="6">
        <v>428</v>
      </c>
      <c r="I97" s="6">
        <v>9385</v>
      </c>
    </row>
    <row r="98" spans="1:9" ht="12.75">
      <c r="A98" s="4" t="s">
        <v>8</v>
      </c>
      <c r="B98" s="8">
        <v>40391</v>
      </c>
      <c r="C98" s="6">
        <v>38890</v>
      </c>
      <c r="D98" s="6">
        <v>183</v>
      </c>
      <c r="E98" s="6">
        <v>2569</v>
      </c>
      <c r="F98" s="6">
        <v>2668</v>
      </c>
      <c r="G98" s="6">
        <v>1104</v>
      </c>
      <c r="H98" s="6">
        <v>324</v>
      </c>
      <c r="I98" s="6">
        <v>5926</v>
      </c>
    </row>
    <row r="99" spans="1:9" ht="12.75">
      <c r="A99" s="4" t="s">
        <v>5</v>
      </c>
      <c r="B99" s="8">
        <v>40391</v>
      </c>
      <c r="C99" s="6">
        <v>21940</v>
      </c>
      <c r="D99" s="6">
        <v>1080</v>
      </c>
      <c r="E99" s="6">
        <v>2073</v>
      </c>
      <c r="F99" s="6">
        <v>2434</v>
      </c>
      <c r="G99" s="6">
        <v>862</v>
      </c>
      <c r="H99" s="6">
        <v>422</v>
      </c>
      <c r="I99" s="6">
        <v>8422</v>
      </c>
    </row>
    <row r="100" spans="1:9" ht="12.75">
      <c r="A100" s="4" t="s">
        <v>1</v>
      </c>
      <c r="B100" s="8">
        <v>40391</v>
      </c>
      <c r="C100" s="6">
        <v>51703</v>
      </c>
      <c r="D100" s="6">
        <v>716</v>
      </c>
      <c r="E100" s="6">
        <v>3583</v>
      </c>
      <c r="F100" s="6">
        <v>2360</v>
      </c>
      <c r="G100" s="6">
        <v>1143</v>
      </c>
      <c r="H100" s="6">
        <v>437</v>
      </c>
      <c r="I100" s="6">
        <v>20087</v>
      </c>
    </row>
    <row r="101" spans="1:9" ht="12.75">
      <c r="A101" s="4" t="s">
        <v>10</v>
      </c>
      <c r="B101" s="8">
        <v>40391</v>
      </c>
      <c r="C101" s="6">
        <v>374780</v>
      </c>
      <c r="D101" s="6">
        <v>3273</v>
      </c>
      <c r="E101" s="6">
        <v>12290</v>
      </c>
      <c r="F101" s="6">
        <v>26549</v>
      </c>
      <c r="G101" s="6">
        <v>2132</v>
      </c>
      <c r="H101" s="6">
        <v>149</v>
      </c>
      <c r="I101" s="6">
        <v>193</v>
      </c>
    </row>
    <row r="102" spans="1:9" ht="12.75">
      <c r="A102" s="4" t="s">
        <v>2</v>
      </c>
      <c r="B102" s="8">
        <v>40391</v>
      </c>
      <c r="C102" s="6">
        <v>26874</v>
      </c>
      <c r="D102" s="6">
        <v>311</v>
      </c>
      <c r="E102" s="6">
        <v>1725</v>
      </c>
      <c r="F102" s="6">
        <v>2755</v>
      </c>
      <c r="G102" s="6">
        <v>769</v>
      </c>
      <c r="H102" s="6">
        <v>388</v>
      </c>
      <c r="I102" s="6">
        <v>13093</v>
      </c>
    </row>
    <row r="103" spans="1:9" ht="12.75">
      <c r="A103" s="4" t="s">
        <v>3</v>
      </c>
      <c r="B103" s="8">
        <v>40391</v>
      </c>
      <c r="C103" s="6">
        <v>47798</v>
      </c>
      <c r="D103" s="6">
        <v>519</v>
      </c>
      <c r="E103" s="6">
        <v>3913</v>
      </c>
      <c r="F103" s="6">
        <v>3117</v>
      </c>
      <c r="G103" s="6">
        <v>1183</v>
      </c>
      <c r="H103" s="6">
        <v>631</v>
      </c>
      <c r="I103" s="6">
        <v>18595</v>
      </c>
    </row>
    <row r="104" spans="1:9" ht="12.75">
      <c r="A104" s="4" t="s">
        <v>9</v>
      </c>
      <c r="B104" s="8">
        <v>40391</v>
      </c>
      <c r="C104" s="6">
        <v>55757</v>
      </c>
      <c r="D104" s="6">
        <v>178</v>
      </c>
      <c r="E104" s="6">
        <v>3607</v>
      </c>
      <c r="F104" s="6">
        <v>2509</v>
      </c>
      <c r="G104" s="6">
        <v>950</v>
      </c>
      <c r="H104" s="6">
        <v>420</v>
      </c>
      <c r="I104" s="6">
        <v>5917</v>
      </c>
    </row>
    <row r="105" spans="1:9" ht="12.75">
      <c r="A105" s="4" t="s">
        <v>11</v>
      </c>
      <c r="B105" s="8">
        <v>40391</v>
      </c>
      <c r="C105" s="6">
        <v>179179</v>
      </c>
      <c r="D105" s="6">
        <v>1183</v>
      </c>
      <c r="E105" s="6">
        <v>8995</v>
      </c>
      <c r="F105" s="6">
        <v>8232</v>
      </c>
      <c r="G105" s="6">
        <v>2314</v>
      </c>
      <c r="H105" s="6">
        <v>158</v>
      </c>
      <c r="I105" s="6">
        <v>157</v>
      </c>
    </row>
    <row r="106" spans="1:9" ht="12.75">
      <c r="A106" s="4" t="s">
        <v>19</v>
      </c>
      <c r="B106" s="8">
        <v>40422</v>
      </c>
      <c r="C106" s="6">
        <v>198748</v>
      </c>
      <c r="D106" s="6">
        <v>3956</v>
      </c>
      <c r="E106" s="6">
        <v>13225</v>
      </c>
      <c r="F106" s="6">
        <v>14908</v>
      </c>
      <c r="G106" s="6">
        <v>8332</v>
      </c>
      <c r="H106" s="6">
        <v>1776</v>
      </c>
      <c r="I106" s="6">
        <v>36720</v>
      </c>
    </row>
    <row r="107" spans="1:9" ht="12.75">
      <c r="A107" s="4" t="s">
        <v>7</v>
      </c>
      <c r="B107" s="8">
        <v>40422</v>
      </c>
      <c r="C107" s="6">
        <v>10917</v>
      </c>
      <c r="D107" s="6">
        <v>62</v>
      </c>
      <c r="E107" s="6">
        <v>1216</v>
      </c>
      <c r="F107" s="6">
        <v>172</v>
      </c>
      <c r="G107" s="6">
        <v>836</v>
      </c>
      <c r="H107" s="6">
        <v>581</v>
      </c>
      <c r="I107" s="6">
        <v>7584</v>
      </c>
    </row>
    <row r="108" spans="1:9" ht="12.75">
      <c r="A108" s="4" t="s">
        <v>6</v>
      </c>
      <c r="B108" s="8">
        <v>40422</v>
      </c>
      <c r="C108" s="6">
        <v>24148</v>
      </c>
      <c r="D108" s="6">
        <v>304</v>
      </c>
      <c r="E108" s="6">
        <v>1929</v>
      </c>
      <c r="F108" s="6">
        <v>2380</v>
      </c>
      <c r="G108" s="6">
        <v>715</v>
      </c>
      <c r="H108" s="6">
        <v>281</v>
      </c>
      <c r="I108" s="6">
        <v>5762</v>
      </c>
    </row>
    <row r="109" spans="1:9" ht="12.75">
      <c r="A109" s="4" t="s">
        <v>4</v>
      </c>
      <c r="B109" s="8">
        <v>40422</v>
      </c>
      <c r="C109" s="6">
        <v>27456</v>
      </c>
      <c r="D109" s="6">
        <v>821</v>
      </c>
      <c r="E109" s="6">
        <v>2339</v>
      </c>
      <c r="F109" s="6">
        <v>2989</v>
      </c>
      <c r="G109" s="6">
        <v>1046</v>
      </c>
      <c r="H109" s="6">
        <v>636</v>
      </c>
      <c r="I109" s="6">
        <v>7826</v>
      </c>
    </row>
    <row r="110" spans="1:9" ht="12.75">
      <c r="A110" s="4" t="s">
        <v>0</v>
      </c>
      <c r="B110" s="8">
        <v>40422</v>
      </c>
      <c r="C110" s="6">
        <v>84282</v>
      </c>
      <c r="D110" s="6">
        <v>1455</v>
      </c>
      <c r="E110" s="6">
        <v>6556</v>
      </c>
      <c r="F110" s="6">
        <v>8240</v>
      </c>
      <c r="G110" s="6">
        <v>2213</v>
      </c>
      <c r="H110" s="6">
        <v>422</v>
      </c>
      <c r="I110" s="6">
        <v>10000</v>
      </c>
    </row>
    <row r="111" spans="1:9" ht="12.75">
      <c r="A111" s="4" t="s">
        <v>8</v>
      </c>
      <c r="B111" s="8">
        <v>40422</v>
      </c>
      <c r="C111" s="6">
        <v>44319</v>
      </c>
      <c r="D111" s="6">
        <v>176</v>
      </c>
      <c r="E111" s="6">
        <v>2756</v>
      </c>
      <c r="F111" s="6">
        <v>2922</v>
      </c>
      <c r="G111" s="6">
        <v>1111</v>
      </c>
      <c r="H111" s="6">
        <v>303</v>
      </c>
      <c r="I111" s="6">
        <v>4522</v>
      </c>
    </row>
    <row r="112" spans="1:9" ht="12.75">
      <c r="A112" s="4" t="s">
        <v>5</v>
      </c>
      <c r="B112" s="8">
        <v>40422</v>
      </c>
      <c r="C112" s="6">
        <v>22737</v>
      </c>
      <c r="D112" s="6">
        <v>1063</v>
      </c>
      <c r="E112" s="6">
        <v>2067</v>
      </c>
      <c r="F112" s="6">
        <v>2557</v>
      </c>
      <c r="G112" s="6">
        <v>951</v>
      </c>
      <c r="H112" s="6">
        <v>395</v>
      </c>
      <c r="I112" s="6">
        <v>8844</v>
      </c>
    </row>
    <row r="113" spans="1:9" ht="12.75">
      <c r="A113" s="4" t="s">
        <v>1</v>
      </c>
      <c r="B113" s="8">
        <v>40422</v>
      </c>
      <c r="C113" s="6">
        <v>50400</v>
      </c>
      <c r="D113" s="6">
        <v>719</v>
      </c>
      <c r="E113" s="6">
        <v>3553</v>
      </c>
      <c r="F113" s="6">
        <v>2519</v>
      </c>
      <c r="G113" s="6">
        <v>1061</v>
      </c>
      <c r="H113" s="6">
        <v>413</v>
      </c>
      <c r="I113" s="6">
        <v>18391</v>
      </c>
    </row>
    <row r="114" spans="1:9" ht="12.75">
      <c r="A114" s="4" t="s">
        <v>10</v>
      </c>
      <c r="B114" s="8">
        <v>40422</v>
      </c>
      <c r="C114" s="6">
        <v>389125</v>
      </c>
      <c r="D114" s="6">
        <v>3599</v>
      </c>
      <c r="E114" s="6">
        <v>13417</v>
      </c>
      <c r="F114" s="6">
        <v>27137</v>
      </c>
      <c r="G114" s="6">
        <v>2978</v>
      </c>
      <c r="H114" s="6">
        <v>139</v>
      </c>
      <c r="I114" s="6">
        <v>238</v>
      </c>
    </row>
    <row r="115" spans="1:9" ht="12.75">
      <c r="A115" s="4" t="s">
        <v>2</v>
      </c>
      <c r="B115" s="8">
        <v>40422</v>
      </c>
      <c r="C115" s="6">
        <v>31261</v>
      </c>
      <c r="D115" s="6">
        <v>299</v>
      </c>
      <c r="E115" s="6">
        <v>1780</v>
      </c>
      <c r="F115" s="6">
        <v>3007</v>
      </c>
      <c r="G115" s="6">
        <v>819</v>
      </c>
      <c r="H115" s="6">
        <v>386</v>
      </c>
      <c r="I115" s="6">
        <v>13021</v>
      </c>
    </row>
    <row r="116" spans="1:9" ht="12.75">
      <c r="A116" s="4" t="s">
        <v>3</v>
      </c>
      <c r="B116" s="8">
        <v>40422</v>
      </c>
      <c r="C116" s="6">
        <v>54019</v>
      </c>
      <c r="D116" s="6">
        <v>587</v>
      </c>
      <c r="E116" s="6">
        <v>4023</v>
      </c>
      <c r="F116" s="6">
        <v>3477</v>
      </c>
      <c r="G116" s="6">
        <v>1236</v>
      </c>
      <c r="H116" s="6">
        <v>578</v>
      </c>
      <c r="I116" s="6">
        <v>18505</v>
      </c>
    </row>
    <row r="117" spans="1:9" ht="12.75">
      <c r="A117" s="4" t="s">
        <v>9</v>
      </c>
      <c r="B117" s="8">
        <v>40422</v>
      </c>
      <c r="C117" s="6">
        <v>53592</v>
      </c>
      <c r="D117" s="6">
        <v>228</v>
      </c>
      <c r="E117" s="6">
        <v>3454</v>
      </c>
      <c r="F117" s="6">
        <v>2506</v>
      </c>
      <c r="G117" s="6">
        <v>985</v>
      </c>
      <c r="H117" s="6">
        <v>391</v>
      </c>
      <c r="I117" s="6">
        <v>5460</v>
      </c>
    </row>
    <row r="118" spans="1:9" ht="12.75">
      <c r="A118" s="4" t="s">
        <v>11</v>
      </c>
      <c r="B118" s="8">
        <v>40422</v>
      </c>
      <c r="C118" s="6">
        <v>196999</v>
      </c>
      <c r="D118" s="6">
        <v>1653</v>
      </c>
      <c r="E118" s="6">
        <v>9736</v>
      </c>
      <c r="F118" s="6">
        <v>9004</v>
      </c>
      <c r="G118" s="6">
        <v>2191</v>
      </c>
      <c r="H118" s="6">
        <v>116</v>
      </c>
      <c r="I118" s="6">
        <v>186</v>
      </c>
    </row>
    <row r="119" spans="1:9" ht="12.75">
      <c r="A119" s="4" t="s">
        <v>19</v>
      </c>
      <c r="B119" s="8">
        <v>40452</v>
      </c>
      <c r="C119" s="6">
        <v>209805</v>
      </c>
      <c r="D119" s="6">
        <v>4287</v>
      </c>
      <c r="E119" s="6">
        <v>13041</v>
      </c>
      <c r="F119" s="6">
        <v>15990</v>
      </c>
      <c r="G119" s="6">
        <v>8484</v>
      </c>
      <c r="H119" s="6">
        <v>1549</v>
      </c>
      <c r="I119" s="6">
        <v>35975</v>
      </c>
    </row>
    <row r="120" spans="1:9" ht="12.75">
      <c r="A120" s="4" t="s">
        <v>7</v>
      </c>
      <c r="B120" s="8">
        <v>40452</v>
      </c>
      <c r="C120" s="6">
        <v>14405</v>
      </c>
      <c r="D120" s="6">
        <v>130</v>
      </c>
      <c r="E120" s="6">
        <v>1544</v>
      </c>
      <c r="F120" s="6">
        <v>193</v>
      </c>
      <c r="G120" s="6">
        <v>971</v>
      </c>
      <c r="H120" s="6">
        <v>615</v>
      </c>
      <c r="I120" s="6">
        <v>8491</v>
      </c>
    </row>
    <row r="121" spans="1:9" ht="12.75">
      <c r="A121" s="4" t="s">
        <v>6</v>
      </c>
      <c r="B121" s="8">
        <v>40452</v>
      </c>
      <c r="C121" s="6">
        <v>26278</v>
      </c>
      <c r="D121" s="6">
        <v>352</v>
      </c>
      <c r="E121" s="6">
        <v>2077</v>
      </c>
      <c r="F121" s="6">
        <v>2453</v>
      </c>
      <c r="G121" s="6">
        <v>749</v>
      </c>
      <c r="H121" s="6">
        <v>485</v>
      </c>
      <c r="I121" s="6">
        <v>6459</v>
      </c>
    </row>
    <row r="122" spans="1:9" ht="12.75">
      <c r="A122" s="4" t="s">
        <v>4</v>
      </c>
      <c r="B122" s="8">
        <v>40452</v>
      </c>
      <c r="C122" s="6">
        <v>29545</v>
      </c>
      <c r="D122" s="6">
        <v>839</v>
      </c>
      <c r="E122" s="6">
        <v>2458</v>
      </c>
      <c r="F122" s="6">
        <v>3164</v>
      </c>
      <c r="G122" s="6">
        <v>1041</v>
      </c>
      <c r="H122" s="6">
        <v>825</v>
      </c>
      <c r="I122" s="6">
        <v>9894</v>
      </c>
    </row>
    <row r="123" spans="1:9" ht="12.75">
      <c r="A123" s="4" t="s">
        <v>0</v>
      </c>
      <c r="B123" s="8">
        <v>40452</v>
      </c>
      <c r="C123" s="6">
        <v>94645</v>
      </c>
      <c r="D123" s="6">
        <v>1814</v>
      </c>
      <c r="E123" s="6">
        <v>6571</v>
      </c>
      <c r="F123" s="6">
        <v>9255</v>
      </c>
      <c r="G123" s="6">
        <v>2502</v>
      </c>
      <c r="H123" s="6">
        <v>384</v>
      </c>
      <c r="I123" s="6">
        <v>10526</v>
      </c>
    </row>
    <row r="124" spans="1:9" ht="12.75">
      <c r="A124" s="4" t="s">
        <v>8</v>
      </c>
      <c r="B124" s="8">
        <v>40452</v>
      </c>
      <c r="C124" s="6">
        <v>52691</v>
      </c>
      <c r="D124" s="6">
        <v>250</v>
      </c>
      <c r="E124" s="6">
        <v>3065</v>
      </c>
      <c r="F124" s="6">
        <v>3073</v>
      </c>
      <c r="G124" s="6">
        <v>1159</v>
      </c>
      <c r="H124" s="6">
        <v>382</v>
      </c>
      <c r="I124" s="6">
        <v>5389</v>
      </c>
    </row>
    <row r="125" spans="1:9" ht="12.75">
      <c r="A125" s="4" t="s">
        <v>5</v>
      </c>
      <c r="B125" s="8">
        <v>40452</v>
      </c>
      <c r="C125" s="6">
        <v>24002</v>
      </c>
      <c r="D125" s="6">
        <v>1113</v>
      </c>
      <c r="E125" s="6">
        <v>2174</v>
      </c>
      <c r="F125" s="6">
        <v>2655</v>
      </c>
      <c r="G125" s="6">
        <v>935</v>
      </c>
      <c r="H125" s="6">
        <v>448</v>
      </c>
      <c r="I125" s="6">
        <v>9281</v>
      </c>
    </row>
    <row r="126" spans="1:9" ht="12.75">
      <c r="A126" s="4" t="s">
        <v>1</v>
      </c>
      <c r="B126" s="8">
        <v>40452</v>
      </c>
      <c r="C126" s="6">
        <v>61406</v>
      </c>
      <c r="D126" s="6">
        <v>905</v>
      </c>
      <c r="E126" s="6">
        <v>3903</v>
      </c>
      <c r="F126" s="6">
        <v>2850</v>
      </c>
      <c r="G126" s="6">
        <v>1080</v>
      </c>
      <c r="H126" s="6">
        <v>444</v>
      </c>
      <c r="I126" s="6">
        <v>18519</v>
      </c>
    </row>
    <row r="127" spans="1:9" ht="12.75">
      <c r="A127" s="4" t="s">
        <v>10</v>
      </c>
      <c r="B127" s="8">
        <v>40452</v>
      </c>
      <c r="C127" s="6">
        <v>472731</v>
      </c>
      <c r="D127" s="6">
        <v>4566</v>
      </c>
      <c r="E127" s="6">
        <v>14367</v>
      </c>
      <c r="F127" s="6">
        <v>29065</v>
      </c>
      <c r="G127" s="6">
        <v>2496</v>
      </c>
      <c r="H127" s="6">
        <v>228</v>
      </c>
      <c r="I127" s="6">
        <v>234</v>
      </c>
    </row>
    <row r="128" spans="1:9" ht="12.75">
      <c r="A128" s="4" t="s">
        <v>2</v>
      </c>
      <c r="B128" s="8">
        <v>40452</v>
      </c>
      <c r="C128" s="6">
        <v>34222</v>
      </c>
      <c r="D128" s="6">
        <v>503</v>
      </c>
      <c r="E128" s="6">
        <v>1951</v>
      </c>
      <c r="F128" s="6">
        <v>3317</v>
      </c>
      <c r="G128" s="6">
        <v>901</v>
      </c>
      <c r="H128" s="6">
        <v>454</v>
      </c>
      <c r="I128" s="6">
        <v>12770</v>
      </c>
    </row>
    <row r="129" spans="1:9" ht="12.75">
      <c r="A129" s="4" t="s">
        <v>3</v>
      </c>
      <c r="B129" s="8">
        <v>40452</v>
      </c>
      <c r="C129" s="6">
        <v>56734</v>
      </c>
      <c r="D129" s="6">
        <v>769</v>
      </c>
      <c r="E129" s="6">
        <v>4378</v>
      </c>
      <c r="F129" s="6">
        <v>3705</v>
      </c>
      <c r="G129" s="6">
        <v>1363</v>
      </c>
      <c r="H129" s="6">
        <v>651</v>
      </c>
      <c r="I129" s="6">
        <v>16048</v>
      </c>
    </row>
    <row r="130" spans="1:9" ht="12.75">
      <c r="A130" s="4" t="s">
        <v>9</v>
      </c>
      <c r="B130" s="8">
        <v>40452</v>
      </c>
      <c r="C130" s="6">
        <v>74563</v>
      </c>
      <c r="D130" s="6">
        <v>375</v>
      </c>
      <c r="E130" s="6">
        <v>4202</v>
      </c>
      <c r="F130" s="6">
        <v>3291</v>
      </c>
      <c r="G130" s="6">
        <v>1364</v>
      </c>
      <c r="H130" s="6">
        <v>509</v>
      </c>
      <c r="I130" s="6">
        <v>6941</v>
      </c>
    </row>
    <row r="131" spans="1:9" ht="12.75">
      <c r="A131" s="4" t="s">
        <v>11</v>
      </c>
      <c r="B131" s="8">
        <v>40452</v>
      </c>
      <c r="C131" s="6">
        <v>255069</v>
      </c>
      <c r="D131" s="6">
        <v>2103</v>
      </c>
      <c r="E131" s="6">
        <v>10716</v>
      </c>
      <c r="F131" s="6">
        <v>10365</v>
      </c>
      <c r="G131" s="6">
        <v>2868</v>
      </c>
      <c r="H131" s="6">
        <v>257</v>
      </c>
      <c r="I131" s="6">
        <v>169</v>
      </c>
    </row>
    <row r="132" spans="1:9" ht="12.75">
      <c r="A132" s="4" t="s">
        <v>19</v>
      </c>
      <c r="B132" s="8">
        <v>40483</v>
      </c>
      <c r="C132" s="6">
        <v>209779</v>
      </c>
      <c r="D132" s="6">
        <v>4133</v>
      </c>
      <c r="E132" s="6">
        <v>13782</v>
      </c>
      <c r="F132" s="6">
        <v>15967</v>
      </c>
      <c r="G132" s="6">
        <v>8592</v>
      </c>
      <c r="H132" s="6">
        <v>1725</v>
      </c>
      <c r="I132" s="6">
        <v>35721</v>
      </c>
    </row>
    <row r="133" spans="1:9" ht="12.75">
      <c r="A133" s="4" t="s">
        <v>7</v>
      </c>
      <c r="B133" s="8">
        <v>40483</v>
      </c>
      <c r="C133" s="6">
        <v>14475</v>
      </c>
      <c r="D133" s="6">
        <v>112</v>
      </c>
      <c r="E133" s="6">
        <v>1678</v>
      </c>
      <c r="F133" s="6">
        <v>217</v>
      </c>
      <c r="G133" s="6">
        <v>1038</v>
      </c>
      <c r="H133" s="6">
        <v>663</v>
      </c>
      <c r="I133" s="6">
        <v>9617</v>
      </c>
    </row>
    <row r="134" spans="1:9" ht="12.75">
      <c r="A134" s="4" t="s">
        <v>6</v>
      </c>
      <c r="B134" s="8">
        <v>40483</v>
      </c>
      <c r="C134" s="6">
        <v>25813</v>
      </c>
      <c r="D134" s="6">
        <v>326</v>
      </c>
      <c r="E134" s="6">
        <v>2069</v>
      </c>
      <c r="F134" s="6">
        <v>2366</v>
      </c>
      <c r="G134" s="6">
        <v>889</v>
      </c>
      <c r="H134" s="6">
        <v>444</v>
      </c>
      <c r="I134" s="6">
        <v>6386</v>
      </c>
    </row>
    <row r="135" spans="1:9" ht="12.75">
      <c r="A135" s="4" t="s">
        <v>4</v>
      </c>
      <c r="B135" s="8">
        <v>40483</v>
      </c>
      <c r="C135" s="6">
        <v>28852</v>
      </c>
      <c r="D135" s="6">
        <v>824</v>
      </c>
      <c r="E135" s="6">
        <v>2626</v>
      </c>
      <c r="F135" s="6">
        <v>3067</v>
      </c>
      <c r="G135" s="6">
        <v>1146</v>
      </c>
      <c r="H135" s="6">
        <v>1143</v>
      </c>
      <c r="I135" s="6">
        <v>10171</v>
      </c>
    </row>
    <row r="136" spans="1:9" ht="12.75">
      <c r="A136" s="4" t="s">
        <v>0</v>
      </c>
      <c r="B136" s="8">
        <v>40483</v>
      </c>
      <c r="C136" s="6">
        <v>93898</v>
      </c>
      <c r="D136" s="6">
        <v>1569</v>
      </c>
      <c r="E136" s="6">
        <v>6941</v>
      </c>
      <c r="F136" s="6">
        <v>9261</v>
      </c>
      <c r="G136" s="6">
        <v>2490</v>
      </c>
      <c r="H136" s="6">
        <v>372</v>
      </c>
      <c r="I136" s="6">
        <v>9737</v>
      </c>
    </row>
    <row r="137" spans="1:9" ht="12.75">
      <c r="A137" s="4" t="s">
        <v>8</v>
      </c>
      <c r="B137" s="8">
        <v>40483</v>
      </c>
      <c r="C137" s="6">
        <v>55585</v>
      </c>
      <c r="D137" s="6">
        <v>267</v>
      </c>
      <c r="E137" s="6">
        <v>3088</v>
      </c>
      <c r="F137" s="6">
        <v>3056</v>
      </c>
      <c r="G137" s="6">
        <v>1277</v>
      </c>
      <c r="H137" s="6">
        <v>353</v>
      </c>
      <c r="I137" s="6">
        <v>5584</v>
      </c>
    </row>
    <row r="138" spans="1:9" ht="12.75">
      <c r="A138" s="4" t="s">
        <v>5</v>
      </c>
      <c r="B138" s="8">
        <v>40483</v>
      </c>
      <c r="C138" s="6">
        <v>23439</v>
      </c>
      <c r="D138" s="6">
        <v>1061</v>
      </c>
      <c r="E138" s="6">
        <v>2112</v>
      </c>
      <c r="F138" s="6">
        <v>2548</v>
      </c>
      <c r="G138" s="6">
        <v>903</v>
      </c>
      <c r="H138" s="6">
        <v>531</v>
      </c>
      <c r="I138" s="6">
        <v>8834</v>
      </c>
    </row>
    <row r="139" spans="1:9" ht="12.75">
      <c r="A139" s="4" t="s">
        <v>1</v>
      </c>
      <c r="B139" s="8">
        <v>40483</v>
      </c>
      <c r="C139" s="6">
        <v>58543</v>
      </c>
      <c r="D139" s="6">
        <v>891</v>
      </c>
      <c r="E139" s="6">
        <v>3909</v>
      </c>
      <c r="F139" s="6">
        <v>2735</v>
      </c>
      <c r="G139" s="6">
        <v>1268</v>
      </c>
      <c r="H139" s="6">
        <v>427</v>
      </c>
      <c r="I139" s="6">
        <v>21494</v>
      </c>
    </row>
    <row r="140" spans="1:9" ht="12.75">
      <c r="A140" s="4" t="s">
        <v>10</v>
      </c>
      <c r="B140" s="8">
        <v>40483</v>
      </c>
      <c r="C140" s="6">
        <v>499561</v>
      </c>
      <c r="D140" s="6">
        <v>5001</v>
      </c>
      <c r="E140" s="6">
        <v>15830</v>
      </c>
      <c r="F140" s="6">
        <v>30487</v>
      </c>
      <c r="G140" s="6">
        <v>2619</v>
      </c>
      <c r="H140" s="6">
        <v>197</v>
      </c>
      <c r="I140" s="6">
        <v>328</v>
      </c>
    </row>
    <row r="141" spans="1:9" ht="12.75">
      <c r="A141" s="4" t="s">
        <v>2</v>
      </c>
      <c r="B141" s="8">
        <v>40483</v>
      </c>
      <c r="C141" s="6">
        <v>30532</v>
      </c>
      <c r="D141" s="6">
        <v>395</v>
      </c>
      <c r="E141" s="6">
        <v>1903</v>
      </c>
      <c r="F141" s="6">
        <v>3157</v>
      </c>
      <c r="G141" s="6">
        <v>882</v>
      </c>
      <c r="H141" s="6">
        <v>573</v>
      </c>
      <c r="I141" s="6">
        <v>14664</v>
      </c>
    </row>
    <row r="142" spans="1:9" ht="12.75">
      <c r="A142" s="4" t="s">
        <v>3</v>
      </c>
      <c r="B142" s="8">
        <v>40483</v>
      </c>
      <c r="C142" s="6">
        <v>52910</v>
      </c>
      <c r="D142" s="6">
        <v>654</v>
      </c>
      <c r="E142" s="6">
        <v>4423</v>
      </c>
      <c r="F142" s="6">
        <v>3571</v>
      </c>
      <c r="G142" s="6">
        <v>1437</v>
      </c>
      <c r="H142" s="6">
        <v>631</v>
      </c>
      <c r="I142" s="6">
        <v>20476</v>
      </c>
    </row>
    <row r="143" spans="1:9" ht="12.75">
      <c r="A143" s="4" t="s">
        <v>9</v>
      </c>
      <c r="B143" s="8">
        <v>40483</v>
      </c>
      <c r="C143" s="6">
        <v>72964</v>
      </c>
      <c r="D143" s="6">
        <v>299</v>
      </c>
      <c r="E143" s="6">
        <v>4458</v>
      </c>
      <c r="F143" s="6">
        <v>3134</v>
      </c>
      <c r="G143" s="6">
        <v>1306</v>
      </c>
      <c r="H143" s="6">
        <v>651</v>
      </c>
      <c r="I143" s="6">
        <v>8070</v>
      </c>
    </row>
    <row r="144" spans="1:9" ht="12.75">
      <c r="A144" s="4" t="s">
        <v>11</v>
      </c>
      <c r="B144" s="8">
        <v>40483</v>
      </c>
      <c r="C144" s="6">
        <v>267717</v>
      </c>
      <c r="D144" s="6">
        <v>2353</v>
      </c>
      <c r="E144" s="6">
        <v>12217</v>
      </c>
      <c r="F144" s="6">
        <v>11003</v>
      </c>
      <c r="G144" s="6">
        <v>2854</v>
      </c>
      <c r="H144" s="6">
        <v>177</v>
      </c>
      <c r="I144" s="6">
        <v>269</v>
      </c>
    </row>
    <row r="145" spans="1:9" ht="12.75">
      <c r="A145" s="4" t="s">
        <v>19</v>
      </c>
      <c r="B145" s="8">
        <v>40513</v>
      </c>
      <c r="C145" s="6">
        <v>240987</v>
      </c>
      <c r="D145" s="6">
        <v>3916</v>
      </c>
      <c r="E145" s="6">
        <v>14667</v>
      </c>
      <c r="F145" s="6">
        <v>15770</v>
      </c>
      <c r="G145" s="6">
        <v>8846</v>
      </c>
      <c r="H145" s="6">
        <v>2012</v>
      </c>
      <c r="I145" s="6">
        <v>36528</v>
      </c>
    </row>
    <row r="146" spans="1:9" ht="12.75">
      <c r="A146" s="4" t="s">
        <v>7</v>
      </c>
      <c r="B146" s="8">
        <v>40513</v>
      </c>
      <c r="C146" s="6">
        <v>20904</v>
      </c>
      <c r="D146" s="6">
        <v>113</v>
      </c>
      <c r="E146" s="6">
        <v>1794</v>
      </c>
      <c r="F146" s="6">
        <v>180</v>
      </c>
      <c r="G146" s="6">
        <v>1198</v>
      </c>
      <c r="H146" s="6">
        <v>797</v>
      </c>
      <c r="I146" s="6">
        <v>11449</v>
      </c>
    </row>
    <row r="147" spans="1:9" ht="12.75">
      <c r="A147" s="4" t="s">
        <v>6</v>
      </c>
      <c r="B147" s="8">
        <v>40513</v>
      </c>
      <c r="C147" s="6">
        <v>29014</v>
      </c>
      <c r="D147" s="6">
        <v>310</v>
      </c>
      <c r="E147" s="6">
        <v>2143</v>
      </c>
      <c r="F147" s="6">
        <v>2592</v>
      </c>
      <c r="G147" s="6">
        <v>793</v>
      </c>
      <c r="H147" s="6">
        <v>390</v>
      </c>
      <c r="I147" s="6">
        <v>7359</v>
      </c>
    </row>
    <row r="148" spans="1:9" ht="12.75">
      <c r="A148" s="4" t="s">
        <v>4</v>
      </c>
      <c r="B148" s="8">
        <v>40513</v>
      </c>
      <c r="C148" s="6">
        <v>34282</v>
      </c>
      <c r="D148" s="6">
        <v>797</v>
      </c>
      <c r="E148" s="6">
        <v>2940</v>
      </c>
      <c r="F148" s="6">
        <v>3548</v>
      </c>
      <c r="G148" s="6">
        <v>1075</v>
      </c>
      <c r="H148" s="6">
        <v>930</v>
      </c>
      <c r="I148" s="6">
        <v>10196</v>
      </c>
    </row>
    <row r="149" spans="1:9" ht="12.75">
      <c r="A149" s="4" t="s">
        <v>0</v>
      </c>
      <c r="B149" s="8">
        <v>40513</v>
      </c>
      <c r="C149" s="6">
        <v>113130</v>
      </c>
      <c r="D149" s="6">
        <v>1401</v>
      </c>
      <c r="E149" s="6">
        <v>7233</v>
      </c>
      <c r="F149" s="6">
        <v>9255</v>
      </c>
      <c r="G149" s="6">
        <v>2621</v>
      </c>
      <c r="H149" s="6">
        <v>464</v>
      </c>
      <c r="I149" s="6">
        <v>9982</v>
      </c>
    </row>
    <row r="150" spans="1:9" ht="12.75">
      <c r="A150" s="4" t="s">
        <v>8</v>
      </c>
      <c r="B150" s="8">
        <v>40513</v>
      </c>
      <c r="C150" s="6">
        <v>80892</v>
      </c>
      <c r="D150" s="6">
        <v>466</v>
      </c>
      <c r="E150" s="6">
        <v>3950</v>
      </c>
      <c r="F150" s="6">
        <v>3748</v>
      </c>
      <c r="G150" s="6">
        <v>1445</v>
      </c>
      <c r="H150" s="6">
        <v>514</v>
      </c>
      <c r="I150" s="6">
        <v>6178</v>
      </c>
    </row>
    <row r="151" spans="1:9" ht="12.75">
      <c r="A151" s="4" t="s">
        <v>5</v>
      </c>
      <c r="B151" s="8">
        <v>40513</v>
      </c>
      <c r="C151" s="6">
        <v>28146</v>
      </c>
      <c r="D151" s="6">
        <v>990</v>
      </c>
      <c r="E151" s="6">
        <v>2420</v>
      </c>
      <c r="F151" s="6">
        <v>2837</v>
      </c>
      <c r="G151" s="6">
        <v>857</v>
      </c>
      <c r="H151" s="6">
        <v>511</v>
      </c>
      <c r="I151" s="6">
        <v>9809</v>
      </c>
    </row>
    <row r="152" spans="1:9" ht="12.75">
      <c r="A152" s="4" t="s">
        <v>1</v>
      </c>
      <c r="B152" s="8">
        <v>40513</v>
      </c>
      <c r="C152" s="6">
        <v>70436</v>
      </c>
      <c r="D152" s="6">
        <v>799</v>
      </c>
      <c r="E152" s="6">
        <v>4052</v>
      </c>
      <c r="F152" s="6">
        <v>2658</v>
      </c>
      <c r="G152" s="6">
        <v>1273</v>
      </c>
      <c r="H152" s="6">
        <v>529</v>
      </c>
      <c r="I152" s="6">
        <v>25567</v>
      </c>
    </row>
    <row r="153" spans="1:9" ht="12.75">
      <c r="A153" s="4" t="s">
        <v>10</v>
      </c>
      <c r="B153" s="8">
        <v>40513</v>
      </c>
      <c r="C153" s="6">
        <v>683075</v>
      </c>
      <c r="D153" s="6">
        <v>5716</v>
      </c>
      <c r="E153" s="6">
        <v>21309</v>
      </c>
      <c r="F153" s="6">
        <v>32578</v>
      </c>
      <c r="G153" s="6">
        <v>3211</v>
      </c>
      <c r="H153" s="6">
        <v>248</v>
      </c>
      <c r="I153" s="6">
        <v>494</v>
      </c>
    </row>
    <row r="154" spans="1:9" ht="12.75">
      <c r="A154" s="4" t="s">
        <v>2</v>
      </c>
      <c r="B154" s="8">
        <v>40513</v>
      </c>
      <c r="C154" s="6">
        <v>34806</v>
      </c>
      <c r="D154" s="6">
        <v>373</v>
      </c>
      <c r="E154" s="6">
        <v>1995</v>
      </c>
      <c r="F154" s="6">
        <v>3122</v>
      </c>
      <c r="G154" s="6">
        <v>848</v>
      </c>
      <c r="H154" s="6">
        <v>540</v>
      </c>
      <c r="I154" s="6">
        <v>14230</v>
      </c>
    </row>
    <row r="155" spans="1:9" ht="12.75">
      <c r="A155" s="4" t="s">
        <v>3</v>
      </c>
      <c r="B155" s="8">
        <v>40513</v>
      </c>
      <c r="C155" s="6">
        <v>53413</v>
      </c>
      <c r="D155" s="6">
        <v>585</v>
      </c>
      <c r="E155" s="6">
        <v>4350</v>
      </c>
      <c r="F155" s="6">
        <v>3323</v>
      </c>
      <c r="G155" s="6">
        <v>1600</v>
      </c>
      <c r="H155" s="6">
        <v>573</v>
      </c>
      <c r="I155" s="6">
        <v>20226</v>
      </c>
    </row>
    <row r="156" spans="1:9" ht="12.75">
      <c r="A156" s="4" t="s">
        <v>9</v>
      </c>
      <c r="B156" s="8">
        <v>40513</v>
      </c>
      <c r="C156" s="6">
        <v>91286</v>
      </c>
      <c r="D156" s="6">
        <v>321</v>
      </c>
      <c r="E156" s="6">
        <v>4967</v>
      </c>
      <c r="F156" s="6">
        <v>3258</v>
      </c>
      <c r="G156" s="6">
        <v>1448</v>
      </c>
      <c r="H156" s="6">
        <v>649</v>
      </c>
      <c r="I156" s="6">
        <v>8309</v>
      </c>
    </row>
    <row r="157" spans="1:9" ht="12.75">
      <c r="A157" s="4" t="s">
        <v>11</v>
      </c>
      <c r="B157" s="8">
        <v>40513</v>
      </c>
      <c r="C157" s="6">
        <v>385768</v>
      </c>
      <c r="D157" s="6">
        <v>2974</v>
      </c>
      <c r="E157" s="6">
        <v>16800</v>
      </c>
      <c r="F157" s="6">
        <v>13086</v>
      </c>
      <c r="G157" s="6">
        <v>3480</v>
      </c>
      <c r="H157" s="6">
        <v>279</v>
      </c>
      <c r="I157" s="6">
        <v>404</v>
      </c>
    </row>
  </sheetData>
  <sheetProtection/>
  <autoFilter ref="A1:I131"/>
  <printOptions/>
  <pageMargins left="0.75" right="0.75" top="1" bottom="1" header="0" footer="0"/>
  <pageSetup horizontalDpi="1200" verticalDpi="12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</cp:lastModifiedBy>
  <cp:lastPrinted>2010-09-02T16:22:23Z</cp:lastPrinted>
  <dcterms:created xsi:type="dcterms:W3CDTF">2009-03-20T15:28:55Z</dcterms:created>
  <dcterms:modified xsi:type="dcterms:W3CDTF">2011-01-19T22:07:44Z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  <property fmtid="{D5CDD505-2E9C-101B-9397-08002B2CF9AE}" pid="3" name="_AdHocReviewCycle">
    <vt:i4>-503137160</vt:i4>
  </property>
  <property fmtid="{D5CDD505-2E9C-101B-9397-08002B2CF9AE}" pid="4" name="_EmailSubje">
    <vt:lpwstr>ACTUALIZAR INFORMACIÓN DE LA PÁGINA WEB DE CVU</vt:lpwstr>
  </property>
  <property fmtid="{D5CDD505-2E9C-101B-9397-08002B2CF9AE}" pid="5" name="_AuthorEma">
    <vt:lpwstr>flema@cvu.com.uy</vt:lpwstr>
  </property>
  <property fmtid="{D5CDD505-2E9C-101B-9397-08002B2CF9AE}" pid="6" name="_AuthorEmailDisplayNa">
    <vt:lpwstr>Fernando Lema</vt:lpwstr>
  </property>
</Properties>
</file>